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Бланк сметы" sheetId="1" r:id="rId1"/>
    <sheet name="мест.200" sheetId="2" r:id="rId2"/>
    <sheet name="мест з.пл 226" sheetId="3" r:id="rId3"/>
    <sheet name="обл 118" sheetId="4" r:id="rId4"/>
    <sheet name="внебюдж" sheetId="5" r:id="rId5"/>
    <sheet name="общая смета" sheetId="6" r:id="rId6"/>
    <sheet name="Образец заполнения бланка сметы" sheetId="7" r:id="rId7"/>
  </sheets>
  <definedNames>
    <definedName name="_xlnm.Print_Titles" localSheetId="6">'Образец заполнения бланка сметы'!$28:$31</definedName>
  </definedNames>
  <calcPr fullCalcOnLoad="1"/>
</workbook>
</file>

<file path=xl/sharedStrings.xml><?xml version="1.0" encoding="utf-8"?>
<sst xmlns="http://schemas.openxmlformats.org/spreadsheetml/2006/main" count="2015" uniqueCount="176">
  <si>
    <t>Дата</t>
  </si>
  <si>
    <t>по ОКПО</t>
  </si>
  <si>
    <t>Форма по ОКУД</t>
  </si>
  <si>
    <t>СОГЛАСОВАНО</t>
  </si>
  <si>
    <t>УТВЕРЖДАЮ</t>
  </si>
  <si>
    <t>(подпись)</t>
  </si>
  <si>
    <t>(расшифровка подписи)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</si>
  <si>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</si>
  <si>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</si>
  <si>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</si>
  <si>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</si>
  <si>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</si>
  <si>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</si>
  <si>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</si>
  <si>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ОКАТО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</si>
  <si>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</si>
  <si>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</si>
  <si>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</si>
  <si>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</si>
  <si>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</si>
  <si>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</si>
  <si>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</si>
  <si>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</si>
  <si>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</si>
  <si>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</si>
  <si>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</si>
  <si>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</si>
  <si>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</si>
  <si>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в рублях</t>
  </si>
  <si>
    <t>раздела</t>
  </si>
  <si>
    <t>подраздела</t>
  </si>
  <si>
    <t>целевой статьи</t>
  </si>
  <si>
    <t>вида</t>
  </si>
  <si>
    <t>расходов</t>
  </si>
  <si>
    <t>КОСГУ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</si>
  <si>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</si>
  <si>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</si>
  <si>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</si>
  <si>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</si>
  <si>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</si>
  <si>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</si>
  <si>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</si>
  <si>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</si>
  <si>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</si>
  <si>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</si>
  <si>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БЮДЖЕТНАЯ СМЕТА НА 20</t>
  </si>
  <si>
    <t>ГОД</t>
  </si>
  <si>
    <t>доп.КР</t>
  </si>
  <si>
    <t>Наименование</t>
  </si>
  <si>
    <t>Приложение 1 к Порядку составления, утверждения и ведения бюджетных смет</t>
  </si>
  <si>
    <t xml:space="preserve">бюджетных учреждений, утвержденным распоряжением главы администрации </t>
  </si>
  <si>
    <t>Киришского муниципального района</t>
  </si>
  <si>
    <t>согласующего бюджетную смету)</t>
  </si>
  <si>
    <t>(наименование распорядителя бюджетных средств, наименование должности лица,</t>
  </si>
  <si>
    <t>утверждающего бюджетную смету)</t>
  </si>
  <si>
    <t xml:space="preserve">(наименование главного распорядителя бюджетных средств, наименование должности лица, </t>
  </si>
  <si>
    <t>Главный бухгалтер</t>
  </si>
  <si>
    <t>Пример заполнения бланка бюджетной сметы (на примере МДОУ "Детский сад № 1")</t>
  </si>
  <si>
    <r>
      <rPr>
        <sz val="10"/>
        <rFont val="Times New Roman"/>
        <family val="1"/>
      </rPr>
      <t>МДОУ "Детский сад № 1"</t>
    </r>
    <r>
      <rPr>
        <sz val="10"/>
        <color indexed="10"/>
        <rFont val="Times New Roman"/>
        <family val="1"/>
      </rPr>
      <t xml:space="preserve"> (должно быть правильное краткое наименование по уставу учреждения)</t>
    </r>
  </si>
  <si>
    <t xml:space="preserve">МУ "Администрация Киришского муниципального района" </t>
  </si>
  <si>
    <r>
      <rPr>
        <sz val="10"/>
        <rFont val="Times New Roman"/>
        <family val="1"/>
      </rPr>
      <t>МУ "Комитет по образованию Киришского муниципального района Ленинградской области"</t>
    </r>
    <r>
      <rPr>
        <sz val="10"/>
        <color indexed="10"/>
        <rFont val="Times New Roman"/>
        <family val="1"/>
      </rPr>
      <t xml:space="preserve"> </t>
    </r>
  </si>
  <si>
    <t>Бюджет муниципального образования Киришский муниципальный район Ленинградской области</t>
  </si>
  <si>
    <t xml:space="preserve">(наименование должности лица, согласующего бюджетную смету, </t>
  </si>
  <si>
    <t>наименование распорядителя бюджетных средств )</t>
  </si>
  <si>
    <t xml:space="preserve">Председатель МУ "Комитет по образованию </t>
  </si>
  <si>
    <t>Киришского муниципального района Ленинградской области</t>
  </si>
  <si>
    <t>41425000000</t>
  </si>
  <si>
    <t>11</t>
  </si>
  <si>
    <t>1</t>
  </si>
  <si>
    <t>2</t>
  </si>
  <si>
    <t>0700</t>
  </si>
  <si>
    <t>0701</t>
  </si>
  <si>
    <t>3</t>
  </si>
  <si>
    <t>4</t>
  </si>
  <si>
    <t>5</t>
  </si>
  <si>
    <t>6</t>
  </si>
  <si>
    <t>7</t>
  </si>
  <si>
    <t>90005</t>
  </si>
  <si>
    <r>
      <t>90019</t>
    </r>
    <r>
      <rPr>
        <sz val="10"/>
        <color indexed="10"/>
        <rFont val="Times New Roman"/>
        <family val="1"/>
      </rPr>
      <t xml:space="preserve"> (у каждого свой, смотреть у справочнике организаций в УАРМ)</t>
    </r>
  </si>
  <si>
    <t>951</t>
  </si>
  <si>
    <t>4209900</t>
  </si>
  <si>
    <t>Образование</t>
  </si>
  <si>
    <t>Дошкольное образование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</si>
  <si>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</si>
  <si>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</si>
  <si>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</si>
  <si>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Заработная плата</t>
  </si>
  <si>
    <t>211</t>
  </si>
  <si>
    <t>200</t>
  </si>
  <si>
    <t>Не указано</t>
  </si>
  <si>
    <t>Прочие выплаты</t>
  </si>
  <si>
    <t>212</t>
  </si>
  <si>
    <t>8</t>
  </si>
  <si>
    <t>213</t>
  </si>
  <si>
    <t>Начисления на выплаты по оплате труда</t>
  </si>
  <si>
    <t>9</t>
  </si>
  <si>
    <t>10</t>
  </si>
  <si>
    <t>226</t>
  </si>
  <si>
    <t>Финансирование дополнительных ставок в учреждениях образования за счет средств бюджета МО Киришский муниципальный район</t>
  </si>
  <si>
    <t>221</t>
  </si>
  <si>
    <t>12</t>
  </si>
  <si>
    <t>13</t>
  </si>
  <si>
    <t>14</t>
  </si>
  <si>
    <t>340</t>
  </si>
  <si>
    <t>210</t>
  </si>
  <si>
    <t>Увеличение стоимости материальных запасов</t>
  </si>
  <si>
    <t>Приобретение продуктов для питания  сотрудников в МДОУ</t>
  </si>
  <si>
    <t>227</t>
  </si>
  <si>
    <t>Приобретение продуктов питания</t>
  </si>
  <si>
    <t>15</t>
  </si>
  <si>
    <t>16</t>
  </si>
  <si>
    <t>17</t>
  </si>
  <si>
    <t>главного распорядителя бюджетных средств)</t>
  </si>
  <si>
    <t xml:space="preserve">(наименование должности лица, утверждающего бюджетную смету, наименование </t>
  </si>
  <si>
    <t>222</t>
  </si>
  <si>
    <t>223</t>
  </si>
  <si>
    <t>225</t>
  </si>
  <si>
    <t>290</t>
  </si>
  <si>
    <t>310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</si>
  <si>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</si>
  <si>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</si>
  <si>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</si>
  <si>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</si>
  <si>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</si>
  <si>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</si>
  <si>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</si>
  <si>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 xml:space="preserve">Тип </t>
  </si>
  <si>
    <t>бланка</t>
  </si>
  <si>
    <t>Смета</t>
  </si>
  <si>
    <t>18</t>
  </si>
  <si>
    <t>255</t>
  </si>
  <si>
    <t>Софинансирование ДЦП "Развитие дошкольного образования ЛО на 2011-2013 годы"</t>
  </si>
  <si>
    <t>Иная приносящая доход деятельность</t>
  </si>
  <si>
    <t>19</t>
  </si>
  <si>
    <t>21</t>
  </si>
  <si>
    <t>22</t>
  </si>
  <si>
    <t>23</t>
  </si>
  <si>
    <t>24</t>
  </si>
  <si>
    <t>25</t>
  </si>
  <si>
    <t>26</t>
  </si>
  <si>
    <t>Глава Администрация Киришского муниципального района</t>
  </si>
  <si>
    <t>января</t>
  </si>
  <si>
    <t>Л.М. Богданова</t>
  </si>
  <si>
    <t>А.Н. Анциферов</t>
  </si>
  <si>
    <t>43507620</t>
  </si>
  <si>
    <t>Общее образование</t>
  </si>
  <si>
    <t>0702</t>
  </si>
  <si>
    <t>1000</t>
  </si>
  <si>
    <t>1003</t>
  </si>
  <si>
    <t>4219900</t>
  </si>
  <si>
    <t>118</t>
  </si>
  <si>
    <t>Субвенции бюджетам МО на реализацию основных общеобразовательных программ в части оплаты труда работников общеобразовательных учреждений ЛО, расходов на учебники, учебные пособия, техническиесредства обучения, расходные материалы и хозяйственные нужды</t>
  </si>
  <si>
    <t xml:space="preserve">Прочие выплаты </t>
  </si>
  <si>
    <t>Пособия по соцальной помощи населению</t>
  </si>
  <si>
    <t>5058600</t>
  </si>
  <si>
    <t>005</t>
  </si>
  <si>
    <t>262</t>
  </si>
  <si>
    <t>103</t>
  </si>
  <si>
    <t>Субвенции бюджетам МО на питание обучающихся в общеобразовательных учреждениях, расположенных на территории ЛО</t>
  </si>
  <si>
    <t>27</t>
  </si>
  <si>
    <t>28</t>
  </si>
  <si>
    <t>Н.С. Григорьева</t>
  </si>
  <si>
    <t>Е.В. Тимофеева</t>
  </si>
  <si>
    <t>главный бухгалтер</t>
  </si>
  <si>
    <t>четыре</t>
  </si>
  <si>
    <t>2-56-82</t>
  </si>
  <si>
    <t>256-82</t>
  </si>
  <si>
    <t>Глава Администрации Киришского муниципального района</t>
  </si>
  <si>
    <t>17.01.2011</t>
  </si>
  <si>
    <t>90008</t>
  </si>
  <si>
    <r>
      <rPr>
        <sz val="10"/>
        <rFont val="Times New Roman"/>
        <family val="1"/>
      </rPr>
      <t>МОУ "КСОШ № 3"</t>
    </r>
  </si>
  <si>
    <t>29</t>
  </si>
  <si>
    <t>30</t>
  </si>
  <si>
    <t>31</t>
  </si>
  <si>
    <t>32</t>
  </si>
  <si>
    <t>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</si>
</sst>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left"/>
    </xf>
    <xf numFmtId="49" fontId="2" fillId="0" borderId="36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left" wrapText="1"/>
    </xf>
    <xf numFmtId="0" fontId="2" fillId="0" borderId="23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right"/>
    </xf>
    <xf numFmtId="0" fontId="2" fillId="0" borderId="44" xfId="0" applyNumberFormat="1" applyFont="1" applyBorder="1" applyAlignment="1">
      <alignment horizontal="right"/>
    </xf>
    <xf numFmtId="0" fontId="2" fillId="0" borderId="45" xfId="0" applyNumberFormat="1" applyFont="1" applyBorder="1" applyAlignment="1">
      <alignment horizontal="right"/>
    </xf>
    <xf numFmtId="0" fontId="2" fillId="0" borderId="46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0" fontId="27" fillId="0" borderId="2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left"/>
    </xf>
    <xf numFmtId="49" fontId="6" fillId="0" borderId="4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3" fontId="6" fillId="0" borderId="19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right"/>
    </xf>
    <xf numFmtId="0" fontId="6" fillId="0" borderId="37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/>
    </xf>
    <xf numFmtId="49" fontId="6" fillId="0" borderId="5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3" fontId="6" fillId="0" borderId="18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41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left" wrapText="1"/>
    </xf>
    <xf numFmtId="0" fontId="6" fillId="0" borderId="24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  <xf numFmtId="49" fontId="6" fillId="0" borderId="55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54" xfId="0" applyNumberFormat="1" applyFont="1" applyBorder="1" applyAlignment="1">
      <alignment horizontal="center"/>
    </xf>
    <xf numFmtId="43" fontId="6" fillId="0" borderId="23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left" wrapText="1"/>
    </xf>
    <xf numFmtId="0" fontId="2" fillId="0" borderId="29" xfId="0" applyNumberFormat="1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left"/>
    </xf>
    <xf numFmtId="49" fontId="2" fillId="0" borderId="54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54" xfId="0" applyNumberFormat="1" applyFont="1" applyBorder="1" applyAlignment="1">
      <alignment horizontal="center"/>
    </xf>
    <xf numFmtId="43" fontId="2" fillId="0" borderId="23" xfId="0" applyNumberFormat="1" applyFont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/>
    </xf>
    <xf numFmtId="49" fontId="2" fillId="0" borderId="54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49" fontId="6" fillId="0" borderId="54" xfId="0" applyNumberFormat="1" applyFont="1" applyBorder="1" applyAlignment="1">
      <alignment horizontal="left" wrapText="1"/>
    </xf>
    <xf numFmtId="43" fontId="6" fillId="0" borderId="24" xfId="0" applyNumberFormat="1" applyFont="1" applyBorder="1" applyAlignment="1">
      <alignment horizontal="center"/>
    </xf>
    <xf numFmtId="43" fontId="6" fillId="0" borderId="29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left"/>
    </xf>
    <xf numFmtId="49" fontId="6" fillId="0" borderId="4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3" fontId="6" fillId="0" borderId="14" xfId="0" applyNumberFormat="1" applyFont="1" applyBorder="1" applyAlignment="1">
      <alignment horizontal="right"/>
    </xf>
    <xf numFmtId="43" fontId="6" fillId="0" borderId="56" xfId="0" applyNumberFormat="1" applyFont="1" applyBorder="1" applyAlignment="1">
      <alignment horizontal="right"/>
    </xf>
    <xf numFmtId="43" fontId="6" fillId="0" borderId="43" xfId="0" applyNumberFormat="1" applyFont="1" applyBorder="1" applyAlignment="1">
      <alignment horizontal="right"/>
    </xf>
    <xf numFmtId="43" fontId="6" fillId="0" borderId="44" xfId="0" applyNumberFormat="1" applyFont="1" applyBorder="1" applyAlignment="1">
      <alignment horizontal="right"/>
    </xf>
    <xf numFmtId="43" fontId="6" fillId="0" borderId="4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T43"/>
  <sheetViews>
    <sheetView zoomScalePageLayoutView="0" workbookViewId="0" topLeftCell="A1">
      <selection activeCell="CE18" sqref="CE18"/>
    </sheetView>
  </sheetViews>
  <sheetFormatPr defaultColWidth="1.37890625" defaultRowHeight="12.75"/>
  <cols>
    <col min="1" max="23" width="1.37890625" style="1" customWidth="1"/>
    <col min="24" max="24" width="9.625" style="1" customWidth="1"/>
    <col min="25" max="16384" width="1.37890625" style="1" customWidth="1"/>
  </cols>
  <sheetData>
    <row r="1" spans="60:61" s="8" customFormat="1" ht="11.25">
      <c r="BH1" s="21" t="s">
        <v>49</v>
      </c>
      <c r="BI1" s="21"/>
    </row>
    <row r="2" s="8" customFormat="1" ht="11.25">
      <c r="BH2" s="21" t="s">
        <v>50</v>
      </c>
    </row>
    <row r="3" s="8" customFormat="1" ht="11.25">
      <c r="BH3" s="21" t="s">
        <v>51</v>
      </c>
    </row>
    <row r="4" s="8" customFormat="1" ht="11.25">
      <c r="BJ4" s="21"/>
    </row>
    <row r="5" s="8" customFormat="1" ht="11.25">
      <c r="BJ5" s="21"/>
    </row>
    <row r="6" spans="1:98" ht="12.7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BI6" s="49" t="s">
        <v>4</v>
      </c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</row>
    <row r="7" spans="1:98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</row>
    <row r="8" spans="1:98" s="5" customFormat="1" ht="10.5">
      <c r="A8" s="92" t="s">
        <v>53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BI8" s="46" t="s">
        <v>55</v>
      </c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</row>
    <row r="9" spans="1:98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</row>
    <row r="10" spans="1:98" s="5" customFormat="1" ht="10.5">
      <c r="A10" s="92" t="s">
        <v>52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BI10" s="46" t="s">
        <v>54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</row>
    <row r="11" spans="1:98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</row>
    <row r="12" spans="1:98" s="5" customFormat="1" ht="10.5">
      <c r="A12" s="92" t="s">
        <v>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Q12" s="92" t="s">
        <v>6</v>
      </c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BI12" s="46" t="s">
        <v>5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 t="s">
        <v>6</v>
      </c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5" ht="12.75">
      <c r="A13" s="2" t="s">
        <v>7</v>
      </c>
      <c r="B13" s="51"/>
      <c r="C13" s="51"/>
      <c r="D13" s="51"/>
      <c r="E13" s="3" t="s">
        <v>8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W13" s="4" t="s">
        <v>9</v>
      </c>
      <c r="X13" s="4"/>
      <c r="Y13" s="62"/>
      <c r="Z13" s="62"/>
      <c r="AA13" s="3" t="s">
        <v>10</v>
      </c>
      <c r="BI13" s="2" t="s">
        <v>7</v>
      </c>
      <c r="BJ13" s="51"/>
      <c r="BK13" s="51"/>
      <c r="BL13" s="51"/>
      <c r="BM13" s="3" t="s">
        <v>8</v>
      </c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N13" s="4" t="s">
        <v>9</v>
      </c>
      <c r="CO13" s="40"/>
      <c r="CP13" s="40"/>
      <c r="CQ13" s="3" t="s">
        <v>10</v>
      </c>
    </row>
    <row r="14" spans="1:95" ht="12.75">
      <c r="A14" s="2"/>
      <c r="B14" s="22"/>
      <c r="C14" s="22"/>
      <c r="D14" s="22"/>
      <c r="E14" s="3"/>
      <c r="W14" s="4"/>
      <c r="X14" s="4"/>
      <c r="Y14" s="6"/>
      <c r="Z14" s="6"/>
      <c r="AA14" s="3"/>
      <c r="BI14" s="2"/>
      <c r="BJ14" s="22"/>
      <c r="BK14" s="22"/>
      <c r="BL14" s="22"/>
      <c r="BM14" s="3"/>
      <c r="CN14" s="4"/>
      <c r="CO14" s="6"/>
      <c r="CP14" s="6"/>
      <c r="CQ14" s="3"/>
    </row>
    <row r="15" spans="70:98" ht="13.5" thickBot="1">
      <c r="BR15" s="3"/>
      <c r="CJ15" s="23" t="s">
        <v>11</v>
      </c>
      <c r="CK15" s="24"/>
      <c r="CL15" s="24"/>
      <c r="CM15" s="24"/>
      <c r="CN15" s="24"/>
      <c r="CO15" s="24"/>
      <c r="CP15" s="24"/>
      <c r="CQ15" s="24"/>
      <c r="CR15" s="24"/>
      <c r="CS15" s="24"/>
      <c r="CT15" s="24"/>
    </row>
    <row r="16" spans="26:98" ht="18.75"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X16" s="13"/>
      <c r="AY16" s="14" t="s">
        <v>45</v>
      </c>
      <c r="AZ16" s="93"/>
      <c r="BA16" s="93"/>
      <c r="BB16" s="93"/>
      <c r="BC16" s="15" t="s">
        <v>46</v>
      </c>
      <c r="BD16" s="13"/>
      <c r="BE16" s="13"/>
      <c r="BF16" s="13"/>
      <c r="BG16" s="13"/>
      <c r="CH16" s="2" t="s">
        <v>2</v>
      </c>
      <c r="CJ16" s="56" t="s">
        <v>17</v>
      </c>
      <c r="CK16" s="57"/>
      <c r="CL16" s="57"/>
      <c r="CM16" s="57"/>
      <c r="CN16" s="57"/>
      <c r="CO16" s="57"/>
      <c r="CP16" s="57"/>
      <c r="CQ16" s="57"/>
      <c r="CR16" s="57"/>
      <c r="CS16" s="57"/>
      <c r="CT16" s="58"/>
    </row>
    <row r="17" spans="15:98" ht="12.75">
      <c r="O17" s="7"/>
      <c r="AG17" s="2" t="s">
        <v>44</v>
      </c>
      <c r="AH17" s="51"/>
      <c r="AI17" s="51"/>
      <c r="AJ17" s="51"/>
      <c r="AK17" s="3" t="s">
        <v>8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W17" s="4" t="s">
        <v>9</v>
      </c>
      <c r="AX17" s="62"/>
      <c r="AY17" s="62"/>
      <c r="AZ17" s="3" t="s">
        <v>10</v>
      </c>
      <c r="BW17" s="6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2" t="s">
        <v>0</v>
      </c>
      <c r="CI17" s="3"/>
      <c r="CJ17" s="53"/>
      <c r="CK17" s="54"/>
      <c r="CL17" s="54"/>
      <c r="CM17" s="54"/>
      <c r="CN17" s="54"/>
      <c r="CO17" s="54"/>
      <c r="CP17" s="54"/>
      <c r="CQ17" s="54"/>
      <c r="CR17" s="54"/>
      <c r="CS17" s="54"/>
      <c r="CT17" s="55"/>
    </row>
    <row r="18" spans="15:98" ht="12.75">
      <c r="O18" s="7"/>
      <c r="BW18" s="6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2" t="s">
        <v>1</v>
      </c>
      <c r="CI18" s="3"/>
      <c r="CJ18" s="53"/>
      <c r="CK18" s="54"/>
      <c r="CL18" s="54"/>
      <c r="CM18" s="54"/>
      <c r="CN18" s="54"/>
      <c r="CO18" s="54"/>
      <c r="CP18" s="54"/>
      <c r="CQ18" s="54"/>
      <c r="CR18" s="54"/>
      <c r="CS18" s="54"/>
      <c r="CT18" s="55"/>
    </row>
    <row r="19" spans="1:98" ht="12.75">
      <c r="A19" s="3" t="s">
        <v>18</v>
      </c>
      <c r="O19" s="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W19" s="6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2" t="s">
        <v>12</v>
      </c>
      <c r="CI19" s="3"/>
      <c r="CJ19" s="59"/>
      <c r="CK19" s="60"/>
      <c r="CL19" s="60"/>
      <c r="CM19" s="60"/>
      <c r="CN19" s="60"/>
      <c r="CO19" s="60"/>
      <c r="CP19" s="60"/>
      <c r="CQ19" s="60"/>
      <c r="CR19" s="60"/>
      <c r="CS19" s="60"/>
      <c r="CT19" s="61"/>
    </row>
    <row r="20" spans="1:98" ht="12.75">
      <c r="A20" s="3" t="s">
        <v>19</v>
      </c>
      <c r="O20" s="7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W20" s="6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2" t="s">
        <v>12</v>
      </c>
      <c r="CI20" s="3"/>
      <c r="CJ20" s="50"/>
      <c r="CK20" s="51"/>
      <c r="CL20" s="51"/>
      <c r="CM20" s="51"/>
      <c r="CN20" s="51"/>
      <c r="CO20" s="51"/>
      <c r="CP20" s="51"/>
      <c r="CQ20" s="51"/>
      <c r="CR20" s="51"/>
      <c r="CS20" s="51"/>
      <c r="CT20" s="52"/>
    </row>
    <row r="21" spans="1:98" ht="12.75">
      <c r="A21" s="3" t="s">
        <v>20</v>
      </c>
      <c r="O21" s="7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W21" s="6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2" t="s">
        <v>13</v>
      </c>
      <c r="CI21" s="3"/>
      <c r="CJ21" s="53"/>
      <c r="CK21" s="54"/>
      <c r="CL21" s="54"/>
      <c r="CM21" s="54"/>
      <c r="CN21" s="54"/>
      <c r="CO21" s="54"/>
      <c r="CP21" s="54"/>
      <c r="CQ21" s="54"/>
      <c r="CR21" s="54"/>
      <c r="CS21" s="54"/>
      <c r="CT21" s="55"/>
    </row>
    <row r="22" spans="1:98" ht="12.75">
      <c r="A22" s="3" t="s">
        <v>21</v>
      </c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W22" s="6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2" t="s">
        <v>14</v>
      </c>
      <c r="CI22" s="3"/>
      <c r="CJ22" s="53"/>
      <c r="CK22" s="54"/>
      <c r="CL22" s="54"/>
      <c r="CM22" s="54"/>
      <c r="CN22" s="54"/>
      <c r="CO22" s="54"/>
      <c r="CP22" s="54"/>
      <c r="CQ22" s="54"/>
      <c r="CR22" s="54"/>
      <c r="CS22" s="54"/>
      <c r="CT22" s="55"/>
    </row>
    <row r="23" spans="1:98" ht="12.75">
      <c r="A23" s="3" t="s">
        <v>22</v>
      </c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W23" s="6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2" t="s">
        <v>15</v>
      </c>
      <c r="CI23" s="3"/>
      <c r="CJ23" s="53" t="s">
        <v>16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5"/>
    </row>
    <row r="24" spans="1:98" ht="12.75">
      <c r="A24" s="3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W24" s="6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2"/>
      <c r="CI24" s="3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</row>
    <row r="25" spans="15:40" s="5" customFormat="1" ht="10.5"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  <row r="26" spans="1:98" ht="12.75">
      <c r="A26" s="65" t="s">
        <v>23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 t="s">
        <v>24</v>
      </c>
      <c r="T26" s="69"/>
      <c r="U26" s="69"/>
      <c r="V26" s="69"/>
      <c r="W26" s="69"/>
      <c r="X26" s="17" t="s">
        <v>126</v>
      </c>
      <c r="Y26" s="67" t="s">
        <v>26</v>
      </c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6" t="s">
        <v>27</v>
      </c>
      <c r="CK26" s="69"/>
      <c r="CL26" s="69"/>
      <c r="CM26" s="69"/>
      <c r="CN26" s="69"/>
      <c r="CO26" s="69"/>
      <c r="CP26" s="69"/>
      <c r="CQ26" s="69"/>
      <c r="CR26" s="69"/>
      <c r="CS26" s="69"/>
      <c r="CT26" s="36"/>
    </row>
    <row r="27" spans="1:98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 t="s">
        <v>25</v>
      </c>
      <c r="T27" s="33"/>
      <c r="U27" s="33"/>
      <c r="V27" s="33"/>
      <c r="W27" s="34"/>
      <c r="X27" s="16" t="s">
        <v>127</v>
      </c>
      <c r="Y27" s="33" t="s">
        <v>29</v>
      </c>
      <c r="Z27" s="33"/>
      <c r="AA27" s="33"/>
      <c r="AB27" s="33"/>
      <c r="AC27" s="33"/>
      <c r="AD27" s="33"/>
      <c r="AE27" s="33"/>
      <c r="AF27" s="34"/>
      <c r="AG27" s="33" t="s">
        <v>30</v>
      </c>
      <c r="AH27" s="33"/>
      <c r="AI27" s="33"/>
      <c r="AJ27" s="33"/>
      <c r="AK27" s="33"/>
      <c r="AL27" s="33"/>
      <c r="AM27" s="33"/>
      <c r="AN27" s="34"/>
      <c r="AO27" s="33" t="s">
        <v>31</v>
      </c>
      <c r="AP27" s="33"/>
      <c r="AQ27" s="33"/>
      <c r="AR27" s="33"/>
      <c r="AS27" s="33"/>
      <c r="AT27" s="33"/>
      <c r="AU27" s="33"/>
      <c r="AV27" s="33"/>
      <c r="AW27" s="33"/>
      <c r="AX27" s="33"/>
      <c r="AY27" s="34"/>
      <c r="AZ27" s="33" t="s">
        <v>32</v>
      </c>
      <c r="BA27" s="33"/>
      <c r="BB27" s="33"/>
      <c r="BC27" s="33"/>
      <c r="BD27" s="33"/>
      <c r="BE27" s="33"/>
      <c r="BF27" s="33"/>
      <c r="BG27" s="34"/>
      <c r="BH27" s="33" t="s">
        <v>34</v>
      </c>
      <c r="BI27" s="33"/>
      <c r="BJ27" s="33"/>
      <c r="BK27" s="33"/>
      <c r="BL27" s="33"/>
      <c r="BM27" s="33"/>
      <c r="BN27" s="33"/>
      <c r="BO27" s="34"/>
      <c r="BP27" s="33" t="s">
        <v>47</v>
      </c>
      <c r="BQ27" s="33"/>
      <c r="BR27" s="33"/>
      <c r="BS27" s="33"/>
      <c r="BT27" s="33"/>
      <c r="BU27" s="33"/>
      <c r="BV27" s="33"/>
      <c r="BW27" s="33"/>
      <c r="BX27" s="34"/>
      <c r="BY27" s="66" t="s">
        <v>48</v>
      </c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33" t="s">
        <v>28</v>
      </c>
      <c r="CK27" s="33"/>
      <c r="CL27" s="33"/>
      <c r="CM27" s="33"/>
      <c r="CN27" s="33"/>
      <c r="CO27" s="33"/>
      <c r="CP27" s="33"/>
      <c r="CQ27" s="33"/>
      <c r="CR27" s="33"/>
      <c r="CS27" s="33"/>
      <c r="CT27" s="33"/>
    </row>
    <row r="28" spans="1:98" ht="13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16" t="s">
        <v>33</v>
      </c>
      <c r="Y28" s="33"/>
      <c r="Z28" s="33"/>
      <c r="AA28" s="33"/>
      <c r="AB28" s="33"/>
      <c r="AC28" s="33"/>
      <c r="AD28" s="33"/>
      <c r="AE28" s="33"/>
      <c r="AF28" s="34"/>
      <c r="AG28" s="33"/>
      <c r="AH28" s="33"/>
      <c r="AI28" s="33"/>
      <c r="AJ28" s="33"/>
      <c r="AK28" s="33"/>
      <c r="AL28" s="33"/>
      <c r="AM28" s="33"/>
      <c r="AN28" s="34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4"/>
      <c r="AZ28" s="33" t="s">
        <v>33</v>
      </c>
      <c r="BA28" s="33"/>
      <c r="BB28" s="33"/>
      <c r="BC28" s="33"/>
      <c r="BD28" s="33"/>
      <c r="BE28" s="33"/>
      <c r="BF28" s="33"/>
      <c r="BG28" s="34"/>
      <c r="BH28" s="33"/>
      <c r="BI28" s="33"/>
      <c r="BJ28" s="33"/>
      <c r="BK28" s="33"/>
      <c r="BL28" s="33"/>
      <c r="BM28" s="33"/>
      <c r="BN28" s="33"/>
      <c r="BO28" s="34"/>
      <c r="BP28" s="33"/>
      <c r="BQ28" s="33"/>
      <c r="BR28" s="33"/>
      <c r="BS28" s="33"/>
      <c r="BT28" s="33"/>
      <c r="BU28" s="33"/>
      <c r="BV28" s="33"/>
      <c r="BW28" s="33"/>
      <c r="BX28" s="34"/>
      <c r="BY28" s="48" t="s">
        <v>47</v>
      </c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</row>
    <row r="29" spans="1:98" ht="13.5" thickBot="1">
      <c r="A29" s="38">
        <v>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65">
        <v>2</v>
      </c>
      <c r="T29" s="65"/>
      <c r="U29" s="65"/>
      <c r="V29" s="65"/>
      <c r="W29" s="66"/>
      <c r="X29" s="17">
        <v>3</v>
      </c>
      <c r="Y29" s="65">
        <v>4</v>
      </c>
      <c r="Z29" s="65"/>
      <c r="AA29" s="65"/>
      <c r="AB29" s="65"/>
      <c r="AC29" s="65"/>
      <c r="AD29" s="65"/>
      <c r="AE29" s="65"/>
      <c r="AF29" s="66"/>
      <c r="AG29" s="65">
        <v>5</v>
      </c>
      <c r="AH29" s="65"/>
      <c r="AI29" s="65"/>
      <c r="AJ29" s="65"/>
      <c r="AK29" s="65"/>
      <c r="AL29" s="65"/>
      <c r="AM29" s="65"/>
      <c r="AN29" s="66"/>
      <c r="AO29" s="65">
        <v>6</v>
      </c>
      <c r="AP29" s="65"/>
      <c r="AQ29" s="65"/>
      <c r="AR29" s="65"/>
      <c r="AS29" s="65"/>
      <c r="AT29" s="65"/>
      <c r="AU29" s="65"/>
      <c r="AV29" s="65"/>
      <c r="AW29" s="65"/>
      <c r="AX29" s="65"/>
      <c r="AY29" s="66"/>
      <c r="AZ29" s="65">
        <v>7</v>
      </c>
      <c r="BA29" s="65"/>
      <c r="BB29" s="65"/>
      <c r="BC29" s="65"/>
      <c r="BD29" s="65"/>
      <c r="BE29" s="65"/>
      <c r="BF29" s="65"/>
      <c r="BG29" s="66"/>
      <c r="BH29" s="65">
        <v>8</v>
      </c>
      <c r="BI29" s="65"/>
      <c r="BJ29" s="65"/>
      <c r="BK29" s="65"/>
      <c r="BL29" s="65"/>
      <c r="BM29" s="65"/>
      <c r="BN29" s="65"/>
      <c r="BO29" s="66"/>
      <c r="BP29" s="65">
        <v>9</v>
      </c>
      <c r="BQ29" s="65"/>
      <c r="BR29" s="65"/>
      <c r="BS29" s="65"/>
      <c r="BT29" s="65"/>
      <c r="BU29" s="65"/>
      <c r="BV29" s="65"/>
      <c r="BW29" s="65"/>
      <c r="BX29" s="66"/>
      <c r="BY29" s="71">
        <v>10</v>
      </c>
      <c r="BZ29" s="72"/>
      <c r="CA29" s="72"/>
      <c r="CB29" s="72"/>
      <c r="CC29" s="72"/>
      <c r="CD29" s="72"/>
      <c r="CE29" s="72"/>
      <c r="CF29" s="72"/>
      <c r="CG29" s="72"/>
      <c r="CH29" s="72"/>
      <c r="CI29" s="73"/>
      <c r="CJ29" s="65">
        <v>11</v>
      </c>
      <c r="CK29" s="65"/>
      <c r="CL29" s="65"/>
      <c r="CM29" s="65"/>
      <c r="CN29" s="65"/>
      <c r="CO29" s="65"/>
      <c r="CP29" s="65"/>
      <c r="CQ29" s="65"/>
      <c r="CR29" s="65"/>
      <c r="CS29" s="65"/>
      <c r="CT29" s="65"/>
    </row>
    <row r="30" spans="1:98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76"/>
      <c r="S30" s="77"/>
      <c r="T30" s="78"/>
      <c r="U30" s="78"/>
      <c r="V30" s="78"/>
      <c r="W30" s="79"/>
      <c r="X30" s="1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4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3"/>
    </row>
    <row r="31" spans="1:98" ht="13.5" thickBot="1">
      <c r="A31" s="75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63"/>
      <c r="T31" s="64"/>
      <c r="U31" s="64"/>
      <c r="V31" s="64"/>
      <c r="W31" s="42"/>
      <c r="X31" s="19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41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1"/>
    </row>
    <row r="32" spans="1:98" ht="13.5" thickBot="1">
      <c r="A32" s="35" t="s">
        <v>35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9"/>
      <c r="Y32" s="63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84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1"/>
    </row>
    <row r="33" spans="1:98" ht="13.5" thickBo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10" t="s">
        <v>41</v>
      </c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86"/>
      <c r="CK33" s="87"/>
      <c r="CL33" s="87"/>
      <c r="CM33" s="87"/>
      <c r="CN33" s="87"/>
      <c r="CO33" s="87"/>
      <c r="CP33" s="87"/>
      <c r="CQ33" s="87"/>
      <c r="CR33" s="87"/>
      <c r="CS33" s="87"/>
      <c r="CT33" s="88"/>
    </row>
    <row r="34" ht="13.5" thickBot="1">
      <c r="A34" s="3" t="s">
        <v>36</v>
      </c>
    </row>
    <row r="35" spans="1:95" ht="13.5" thickBot="1">
      <c r="A35" s="3" t="s">
        <v>37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CH35" s="2" t="s">
        <v>38</v>
      </c>
      <c r="CJ35" s="89"/>
      <c r="CK35" s="90"/>
      <c r="CL35" s="90"/>
      <c r="CM35" s="90"/>
      <c r="CN35" s="90"/>
      <c r="CO35" s="90"/>
      <c r="CP35" s="90"/>
      <c r="CQ35" s="91"/>
    </row>
    <row r="36" spans="16:98" s="11" customFormat="1" ht="13.5" thickBot="1">
      <c r="P36" s="45" t="s">
        <v>42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I36" s="45" t="s">
        <v>5</v>
      </c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BA36" s="45" t="s">
        <v>6</v>
      </c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CH36" s="2" t="s">
        <v>39</v>
      </c>
      <c r="CJ36" s="89"/>
      <c r="CK36" s="90"/>
      <c r="CL36" s="90"/>
      <c r="CM36" s="90"/>
      <c r="CN36" s="90"/>
      <c r="CO36" s="90"/>
      <c r="CP36" s="90"/>
      <c r="CQ36" s="91"/>
      <c r="CR36" s="1"/>
      <c r="CS36" s="1"/>
      <c r="CT36" s="1"/>
    </row>
    <row r="37" spans="1:96" ht="12.75">
      <c r="A37" s="3" t="s">
        <v>56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</row>
    <row r="38" spans="1:96" s="11" customFormat="1" ht="10.5">
      <c r="A38" s="12"/>
      <c r="P38" s="45" t="s">
        <v>42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I38" s="45" t="s">
        <v>5</v>
      </c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BA38" s="45" t="s">
        <v>6</v>
      </c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S38" s="45" t="s">
        <v>43</v>
      </c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</row>
    <row r="39" spans="1:87" s="11" customFormat="1" ht="12.75">
      <c r="A39" s="3" t="s">
        <v>40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1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1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1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</row>
    <row r="40" spans="1:87" s="11" customFormat="1" ht="10.5">
      <c r="A40" s="12"/>
      <c r="P40" s="45" t="s">
        <v>42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I40" s="45" t="s">
        <v>5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BA40" s="45" t="s">
        <v>6</v>
      </c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S40" s="45" t="s">
        <v>43</v>
      </c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</row>
    <row r="41" s="11" customFormat="1" ht="10.5">
      <c r="A41" s="12"/>
    </row>
    <row r="42" spans="1:27" s="11" customFormat="1" ht="12.75">
      <c r="A42" s="2" t="s">
        <v>7</v>
      </c>
      <c r="B42" s="51"/>
      <c r="C42" s="51"/>
      <c r="D42" s="51"/>
      <c r="E42" s="3" t="s">
        <v>8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"/>
      <c r="W42" s="4" t="s">
        <v>9</v>
      </c>
      <c r="X42" s="4"/>
      <c r="Y42" s="62"/>
      <c r="Z42" s="62"/>
      <c r="AA42" s="3" t="s">
        <v>10</v>
      </c>
    </row>
    <row r="43" spans="1:27" ht="12.75">
      <c r="A43" s="2"/>
      <c r="B43" s="43"/>
      <c r="C43" s="43"/>
      <c r="D43" s="43"/>
      <c r="E43" s="3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W43" s="4"/>
      <c r="X43" s="4"/>
      <c r="Y43" s="40"/>
      <c r="Z43" s="40"/>
      <c r="AA43" s="3"/>
    </row>
  </sheetData>
  <sheetProtection/>
  <mergeCells count="135">
    <mergeCell ref="B42:D42"/>
    <mergeCell ref="F42:U42"/>
    <mergeCell ref="Y42:Z42"/>
    <mergeCell ref="S19:BU19"/>
    <mergeCell ref="U20:BU20"/>
    <mergeCell ref="AA21:BU21"/>
    <mergeCell ref="O22:BU22"/>
    <mergeCell ref="O23:BU23"/>
    <mergeCell ref="BA35:BQ35"/>
    <mergeCell ref="P36:AG36"/>
    <mergeCell ref="AZ16:BB16"/>
    <mergeCell ref="A9:AO9"/>
    <mergeCell ref="A10:AO10"/>
    <mergeCell ref="Q11:AO11"/>
    <mergeCell ref="Q12:AO12"/>
    <mergeCell ref="A11:N11"/>
    <mergeCell ref="A12:N12"/>
    <mergeCell ref="A6:AO6"/>
    <mergeCell ref="B13:D13"/>
    <mergeCell ref="F13:U13"/>
    <mergeCell ref="Y13:Z13"/>
    <mergeCell ref="A7:AO7"/>
    <mergeCell ref="A8:AO8"/>
    <mergeCell ref="BH27:BO27"/>
    <mergeCell ref="CJ27:CT27"/>
    <mergeCell ref="O25:AN25"/>
    <mergeCell ref="P40:AG40"/>
    <mergeCell ref="AI40:AY40"/>
    <mergeCell ref="BA40:BQ40"/>
    <mergeCell ref="BS40:CI40"/>
    <mergeCell ref="CJ33:CT33"/>
    <mergeCell ref="CJ35:CQ35"/>
    <mergeCell ref="CJ36:CQ36"/>
    <mergeCell ref="CJ31:CT31"/>
    <mergeCell ref="CJ32:CT32"/>
    <mergeCell ref="BP30:BX30"/>
    <mergeCell ref="CJ30:CT30"/>
    <mergeCell ref="BY32:CI32"/>
    <mergeCell ref="BW12:CT12"/>
    <mergeCell ref="BS39:CI39"/>
    <mergeCell ref="BI12:BV12"/>
    <mergeCell ref="BJ13:BL13"/>
    <mergeCell ref="BN13:CL13"/>
    <mergeCell ref="CO13:CP13"/>
    <mergeCell ref="BP27:BX27"/>
    <mergeCell ref="BA39:BQ39"/>
    <mergeCell ref="BH31:BO31"/>
    <mergeCell ref="BP31:BX31"/>
    <mergeCell ref="AG30:AN30"/>
    <mergeCell ref="CJ29:CT29"/>
    <mergeCell ref="AO30:AY30"/>
    <mergeCell ref="BH29:BO29"/>
    <mergeCell ref="AZ30:BG30"/>
    <mergeCell ref="BH30:BO30"/>
    <mergeCell ref="BP29:BX29"/>
    <mergeCell ref="AG29:AN29"/>
    <mergeCell ref="AO29:AY29"/>
    <mergeCell ref="AO28:AY28"/>
    <mergeCell ref="AZ27:BG27"/>
    <mergeCell ref="AZ29:BG29"/>
    <mergeCell ref="AG27:AN27"/>
    <mergeCell ref="S28:W28"/>
    <mergeCell ref="S30:W30"/>
    <mergeCell ref="Y30:AF30"/>
    <mergeCell ref="Y28:AF28"/>
    <mergeCell ref="A29:R29"/>
    <mergeCell ref="A30:R30"/>
    <mergeCell ref="A27:R27"/>
    <mergeCell ref="A28:R28"/>
    <mergeCell ref="BS37:CR37"/>
    <mergeCell ref="A26:R26"/>
    <mergeCell ref="CJ26:CT26"/>
    <mergeCell ref="BH32:BO32"/>
    <mergeCell ref="BP32:BX32"/>
    <mergeCell ref="AZ28:BG28"/>
    <mergeCell ref="BH28:BO28"/>
    <mergeCell ref="BP28:BX28"/>
    <mergeCell ref="CJ28:CT28"/>
    <mergeCell ref="AO27:AY27"/>
    <mergeCell ref="BA37:BQ37"/>
    <mergeCell ref="AI36:AY36"/>
    <mergeCell ref="BA36:BQ36"/>
    <mergeCell ref="AO31:AY31"/>
    <mergeCell ref="A32:W32"/>
    <mergeCell ref="P35:AG35"/>
    <mergeCell ref="AI35:AY35"/>
    <mergeCell ref="P39:AG39"/>
    <mergeCell ref="AI39:AY39"/>
    <mergeCell ref="P37:AG37"/>
    <mergeCell ref="AI37:AY37"/>
    <mergeCell ref="AH17:AJ17"/>
    <mergeCell ref="S31:W31"/>
    <mergeCell ref="Y31:AF31"/>
    <mergeCell ref="AG31:AN31"/>
    <mergeCell ref="S26:W26"/>
    <mergeCell ref="Y27:AF27"/>
    <mergeCell ref="AG28:AN28"/>
    <mergeCell ref="AL17:AU17"/>
    <mergeCell ref="S29:W29"/>
    <mergeCell ref="S27:W27"/>
    <mergeCell ref="A31:R31"/>
    <mergeCell ref="BS38:CR38"/>
    <mergeCell ref="B43:D43"/>
    <mergeCell ref="F43:U43"/>
    <mergeCell ref="Y43:Z43"/>
    <mergeCell ref="P38:AG38"/>
    <mergeCell ref="AI38:AY38"/>
    <mergeCell ref="BA38:BQ38"/>
    <mergeCell ref="AZ32:BG32"/>
    <mergeCell ref="BY31:CI31"/>
    <mergeCell ref="AX17:AY17"/>
    <mergeCell ref="Y32:AF32"/>
    <mergeCell ref="AG32:AN32"/>
    <mergeCell ref="AO32:AY32"/>
    <mergeCell ref="Y29:AF29"/>
    <mergeCell ref="Y26:CI26"/>
    <mergeCell ref="BY27:CI27"/>
    <mergeCell ref="AZ31:BG31"/>
    <mergeCell ref="BY29:CI29"/>
    <mergeCell ref="BY30:CI30"/>
    <mergeCell ref="CJ23:CT23"/>
    <mergeCell ref="CJ16:CT16"/>
    <mergeCell ref="CJ17:CT17"/>
    <mergeCell ref="CJ18:CT18"/>
    <mergeCell ref="CJ19:CT19"/>
    <mergeCell ref="BI10:CT10"/>
    <mergeCell ref="BI11:CT11"/>
    <mergeCell ref="BY28:CI28"/>
    <mergeCell ref="BI6:CT6"/>
    <mergeCell ref="BI7:CT7"/>
    <mergeCell ref="BI8:CT8"/>
    <mergeCell ref="BI9:CT9"/>
    <mergeCell ref="CJ20:CT20"/>
    <mergeCell ref="CJ21:CT21"/>
    <mergeCell ref="CJ22:CT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6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69"/>
  <sheetViews>
    <sheetView workbookViewId="0" topLeftCell="A1">
      <selection activeCell="A1" sqref="A1:IV16384"/>
    </sheetView>
  </sheetViews>
  <sheetFormatPr defaultColWidth="1.37890625" defaultRowHeight="12.75"/>
  <cols>
    <col min="1" max="23" width="1.37890625" style="1" customWidth="1"/>
    <col min="24" max="24" width="12.375" style="1" customWidth="1"/>
    <col min="25" max="85" width="1.37890625" style="1" customWidth="1"/>
    <col min="86" max="86" width="11.125" style="1" customWidth="1"/>
    <col min="87" max="16384" width="1.37890625" style="1" customWidth="1"/>
  </cols>
  <sheetData>
    <row r="1" ht="12.75">
      <c r="A1" s="3" t="s">
        <v>57</v>
      </c>
    </row>
    <row r="3" spans="61:62" s="8" customFormat="1" ht="11.25">
      <c r="BI3" s="21"/>
      <c r="BJ3" s="21" t="s">
        <v>49</v>
      </c>
    </row>
    <row r="4" s="8" customFormat="1" ht="11.25">
      <c r="BJ4" s="21" t="s">
        <v>50</v>
      </c>
    </row>
    <row r="5" s="8" customFormat="1" ht="11.25">
      <c r="BJ5" s="21" t="s">
        <v>51</v>
      </c>
    </row>
    <row r="6" s="8" customFormat="1" ht="11.25">
      <c r="BJ6" s="21"/>
    </row>
    <row r="7" s="8" customFormat="1" ht="11.25">
      <c r="BJ7" s="21"/>
    </row>
    <row r="8" spans="1:98" ht="12.7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BI8" s="49" t="s">
        <v>4</v>
      </c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</row>
    <row r="9" spans="1:98" ht="12.75">
      <c r="A9" s="47" t="s">
        <v>64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BI9" s="47" t="s">
        <v>140</v>
      </c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</row>
    <row r="10" spans="1:98" s="5" customFormat="1" ht="10.5">
      <c r="A10" s="92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BI10" s="46" t="s">
        <v>113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</row>
    <row r="11" spans="1:98" ht="12.75">
      <c r="A11" s="47" t="s">
        <v>65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</row>
    <row r="12" spans="1:98" s="5" customFormat="1" ht="10.5">
      <c r="A12" s="92" t="s">
        <v>63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BI12" s="46" t="s">
        <v>112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</row>
    <row r="14" spans="1:98" s="5" customFormat="1" ht="10.5">
      <c r="A14" s="92" t="s">
        <v>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Q14" s="92" t="s">
        <v>6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BI14" s="46" t="s">
        <v>5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 t="s">
        <v>6</v>
      </c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</row>
    <row r="15" spans="1:95" ht="12.75">
      <c r="A15" s="2" t="s">
        <v>7</v>
      </c>
      <c r="B15" s="51"/>
      <c r="C15" s="51"/>
      <c r="D15" s="51"/>
      <c r="E15" s="3" t="s">
        <v>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W15" s="4" t="s">
        <v>9</v>
      </c>
      <c r="X15" s="4"/>
      <c r="Y15" s="62"/>
      <c r="Z15" s="62"/>
      <c r="AA15" s="3" t="s">
        <v>10</v>
      </c>
      <c r="BI15" s="2" t="s">
        <v>7</v>
      </c>
      <c r="BJ15" s="51"/>
      <c r="BK15" s="51"/>
      <c r="BL15" s="51"/>
      <c r="BM15" s="3" t="s">
        <v>8</v>
      </c>
      <c r="BN15" s="47" t="s">
        <v>141</v>
      </c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N15" s="4" t="s">
        <v>9</v>
      </c>
      <c r="CO15" s="40"/>
      <c r="CP15" s="40"/>
      <c r="CQ15" s="3" t="s">
        <v>10</v>
      </c>
    </row>
    <row r="16" spans="1:95" ht="12.75">
      <c r="A16" s="2"/>
      <c r="B16" s="22"/>
      <c r="C16" s="22"/>
      <c r="D16" s="22"/>
      <c r="E16" s="3"/>
      <c r="W16" s="4"/>
      <c r="X16" s="4"/>
      <c r="Y16" s="6"/>
      <c r="Z16" s="6"/>
      <c r="AA16" s="3"/>
      <c r="BI16" s="2"/>
      <c r="BJ16" s="22"/>
      <c r="BK16" s="22"/>
      <c r="BL16" s="22"/>
      <c r="BM16" s="3"/>
      <c r="CN16" s="4"/>
      <c r="CO16" s="6"/>
      <c r="CP16" s="6"/>
      <c r="CQ16" s="3"/>
    </row>
    <row r="17" spans="70:98" ht="13.5" thickBot="1">
      <c r="BR17" s="3"/>
      <c r="CJ17" s="23" t="s">
        <v>11</v>
      </c>
      <c r="CK17" s="24"/>
      <c r="CL17" s="24"/>
      <c r="CM17" s="24"/>
      <c r="CN17" s="24"/>
      <c r="CO17" s="24"/>
      <c r="CP17" s="24"/>
      <c r="CQ17" s="24"/>
      <c r="CR17" s="24"/>
      <c r="CS17" s="24"/>
      <c r="CT17" s="24"/>
    </row>
    <row r="18" spans="26:98" ht="18.75"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X18" s="13"/>
      <c r="AY18" s="14" t="s">
        <v>45</v>
      </c>
      <c r="AZ18" s="93" t="s">
        <v>67</v>
      </c>
      <c r="BA18" s="93"/>
      <c r="BB18" s="93"/>
      <c r="BC18" s="15" t="s">
        <v>46</v>
      </c>
      <c r="BD18" s="13"/>
      <c r="BE18" s="13"/>
      <c r="BF18" s="13"/>
      <c r="BG18" s="13"/>
      <c r="CH18" s="2" t="s">
        <v>2</v>
      </c>
      <c r="CJ18" s="56" t="s">
        <v>17</v>
      </c>
      <c r="CK18" s="57"/>
      <c r="CL18" s="57"/>
      <c r="CM18" s="57"/>
      <c r="CN18" s="57"/>
      <c r="CO18" s="57"/>
      <c r="CP18" s="57"/>
      <c r="CQ18" s="57"/>
      <c r="CR18" s="57"/>
      <c r="CS18" s="57"/>
      <c r="CT18" s="58"/>
    </row>
    <row r="19" spans="15:98" ht="12.75">
      <c r="O19" s="7"/>
      <c r="AG19" s="2" t="s">
        <v>44</v>
      </c>
      <c r="AH19" s="51"/>
      <c r="AI19" s="51"/>
      <c r="AJ19" s="51"/>
      <c r="AK19" s="3" t="s">
        <v>8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W19" s="4" t="s">
        <v>9</v>
      </c>
      <c r="AX19" s="62"/>
      <c r="AY19" s="62"/>
      <c r="AZ19" s="3" t="s">
        <v>10</v>
      </c>
      <c r="BW19" s="6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2" t="s">
        <v>0</v>
      </c>
      <c r="CI19" s="3"/>
      <c r="CJ19" s="53"/>
      <c r="CK19" s="54"/>
      <c r="CL19" s="54"/>
      <c r="CM19" s="54"/>
      <c r="CN19" s="54"/>
      <c r="CO19" s="54"/>
      <c r="CP19" s="54"/>
      <c r="CQ19" s="54"/>
      <c r="CR19" s="54"/>
      <c r="CS19" s="54"/>
      <c r="CT19" s="55"/>
    </row>
    <row r="20" spans="15:98" ht="12.75">
      <c r="O20" s="7"/>
      <c r="BW20" s="6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2" t="s">
        <v>1</v>
      </c>
      <c r="CI20" s="3"/>
      <c r="CJ20" s="53"/>
      <c r="CK20" s="54"/>
      <c r="CL20" s="54"/>
      <c r="CM20" s="54"/>
      <c r="CN20" s="54"/>
      <c r="CO20" s="54"/>
      <c r="CP20" s="54"/>
      <c r="CQ20" s="54"/>
      <c r="CR20" s="54"/>
      <c r="CS20" s="54"/>
      <c r="CT20" s="55"/>
    </row>
    <row r="21" spans="1:98" ht="66" customHeight="1">
      <c r="A21" s="3" t="s">
        <v>18</v>
      </c>
      <c r="O21" s="7"/>
      <c r="S21" s="96" t="s">
        <v>58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W21" s="6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2" t="s">
        <v>12</v>
      </c>
      <c r="CI21" s="3"/>
      <c r="CJ21" s="97" t="s">
        <v>78</v>
      </c>
      <c r="CK21" s="98"/>
      <c r="CL21" s="98"/>
      <c r="CM21" s="98"/>
      <c r="CN21" s="98"/>
      <c r="CO21" s="98"/>
      <c r="CP21" s="98"/>
      <c r="CQ21" s="98"/>
      <c r="CR21" s="98"/>
      <c r="CS21" s="98"/>
      <c r="CT21" s="99"/>
    </row>
    <row r="22" spans="1:98" ht="16.5" customHeight="1">
      <c r="A22" s="3" t="s">
        <v>19</v>
      </c>
      <c r="O22" s="7"/>
      <c r="U22" s="100" t="s">
        <v>60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W22" s="6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2" t="s">
        <v>12</v>
      </c>
      <c r="CI22" s="3"/>
      <c r="CJ22" s="50" t="s">
        <v>77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2"/>
    </row>
    <row r="23" spans="1:98" ht="12.75">
      <c r="A23" s="3" t="s">
        <v>20</v>
      </c>
      <c r="O23" s="7"/>
      <c r="Y23" s="68" t="s">
        <v>59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W23" s="6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2" t="s">
        <v>13</v>
      </c>
      <c r="CI23" s="3"/>
      <c r="CJ23" s="53" t="s">
        <v>79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5"/>
    </row>
    <row r="24" spans="1:98" ht="12.75">
      <c r="A24" s="3" t="s">
        <v>21</v>
      </c>
      <c r="O24" s="94" t="s">
        <v>61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W24" s="6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2" t="s">
        <v>14</v>
      </c>
      <c r="CI24" s="3"/>
      <c r="CJ24" s="53" t="s">
        <v>66</v>
      </c>
      <c r="CK24" s="54"/>
      <c r="CL24" s="54"/>
      <c r="CM24" s="54"/>
      <c r="CN24" s="54"/>
      <c r="CO24" s="54"/>
      <c r="CP24" s="54"/>
      <c r="CQ24" s="54"/>
      <c r="CR24" s="54"/>
      <c r="CS24" s="54"/>
      <c r="CT24" s="55"/>
    </row>
    <row r="25" spans="1:98" ht="13.5" thickBot="1">
      <c r="A25" s="3" t="s">
        <v>22</v>
      </c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W25" s="6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2" t="s">
        <v>15</v>
      </c>
      <c r="CI25" s="3"/>
      <c r="CJ25" s="101" t="s">
        <v>16</v>
      </c>
      <c r="CK25" s="85"/>
      <c r="CL25" s="85"/>
      <c r="CM25" s="85"/>
      <c r="CN25" s="85"/>
      <c r="CO25" s="85"/>
      <c r="CP25" s="85"/>
      <c r="CQ25" s="85"/>
      <c r="CR25" s="85"/>
      <c r="CS25" s="85"/>
      <c r="CT25" s="102"/>
    </row>
    <row r="26" spans="1:98" ht="12.75">
      <c r="A26" s="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W26" s="6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2"/>
      <c r="CI26" s="3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</row>
    <row r="27" spans="15:40" s="5" customFormat="1" ht="10.5"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98" ht="12.75">
      <c r="A28" s="65" t="s">
        <v>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24</v>
      </c>
      <c r="T28" s="69"/>
      <c r="U28" s="69"/>
      <c r="V28" s="69"/>
      <c r="W28" s="69"/>
      <c r="X28" s="17" t="s">
        <v>126</v>
      </c>
      <c r="Y28" s="68" t="s">
        <v>26</v>
      </c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6" t="s">
        <v>27</v>
      </c>
      <c r="CK28" s="69"/>
      <c r="CL28" s="69"/>
      <c r="CM28" s="69"/>
      <c r="CN28" s="69"/>
      <c r="CO28" s="69"/>
      <c r="CP28" s="69"/>
      <c r="CQ28" s="69"/>
      <c r="CR28" s="69"/>
      <c r="CS28" s="69"/>
      <c r="CT28" s="36"/>
    </row>
    <row r="29" spans="1:98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 t="s">
        <v>25</v>
      </c>
      <c r="T29" s="33"/>
      <c r="U29" s="33"/>
      <c r="V29" s="33"/>
      <c r="W29" s="34"/>
      <c r="X29" s="16" t="s">
        <v>127</v>
      </c>
      <c r="Y29" s="103" t="s">
        <v>29</v>
      </c>
      <c r="Z29" s="33"/>
      <c r="AA29" s="33"/>
      <c r="AB29" s="33"/>
      <c r="AC29" s="33"/>
      <c r="AD29" s="33"/>
      <c r="AE29" s="33"/>
      <c r="AF29" s="34"/>
      <c r="AG29" s="33" t="s">
        <v>30</v>
      </c>
      <c r="AH29" s="33"/>
      <c r="AI29" s="33"/>
      <c r="AJ29" s="33"/>
      <c r="AK29" s="33"/>
      <c r="AL29" s="33"/>
      <c r="AM29" s="33"/>
      <c r="AN29" s="34"/>
      <c r="AO29" s="33" t="s">
        <v>31</v>
      </c>
      <c r="AP29" s="33"/>
      <c r="AQ29" s="33"/>
      <c r="AR29" s="33"/>
      <c r="AS29" s="33"/>
      <c r="AT29" s="33"/>
      <c r="AU29" s="33"/>
      <c r="AV29" s="33"/>
      <c r="AW29" s="33"/>
      <c r="AX29" s="33"/>
      <c r="AY29" s="34"/>
      <c r="AZ29" s="33" t="s">
        <v>32</v>
      </c>
      <c r="BA29" s="33"/>
      <c r="BB29" s="33"/>
      <c r="BC29" s="33"/>
      <c r="BD29" s="33"/>
      <c r="BE29" s="33"/>
      <c r="BF29" s="33"/>
      <c r="BG29" s="34"/>
      <c r="BH29" s="33" t="s">
        <v>34</v>
      </c>
      <c r="BI29" s="33"/>
      <c r="BJ29" s="33"/>
      <c r="BK29" s="33"/>
      <c r="BL29" s="33"/>
      <c r="BM29" s="33"/>
      <c r="BN29" s="33"/>
      <c r="BO29" s="34"/>
      <c r="BP29" s="33" t="s">
        <v>47</v>
      </c>
      <c r="BQ29" s="33"/>
      <c r="BR29" s="33"/>
      <c r="BS29" s="33"/>
      <c r="BT29" s="33"/>
      <c r="BU29" s="33"/>
      <c r="BV29" s="33"/>
      <c r="BW29" s="33"/>
      <c r="BX29" s="34"/>
      <c r="BY29" s="66" t="s">
        <v>48</v>
      </c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33" t="s">
        <v>28</v>
      </c>
      <c r="CK29" s="33"/>
      <c r="CL29" s="33"/>
      <c r="CM29" s="33"/>
      <c r="CN29" s="33"/>
      <c r="CO29" s="33"/>
      <c r="CP29" s="33"/>
      <c r="CQ29" s="33"/>
      <c r="CR29" s="33"/>
      <c r="CS29" s="33"/>
      <c r="CT29" s="33"/>
    </row>
    <row r="30" spans="1:98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20" t="s">
        <v>33</v>
      </c>
      <c r="Y30" s="103"/>
      <c r="Z30" s="33"/>
      <c r="AA30" s="33"/>
      <c r="AB30" s="33"/>
      <c r="AC30" s="33"/>
      <c r="AD30" s="33"/>
      <c r="AE30" s="33"/>
      <c r="AF30" s="34"/>
      <c r="AG30" s="33"/>
      <c r="AH30" s="33"/>
      <c r="AI30" s="33"/>
      <c r="AJ30" s="33"/>
      <c r="AK30" s="33"/>
      <c r="AL30" s="33"/>
      <c r="AM30" s="33"/>
      <c r="AN30" s="34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4"/>
      <c r="AZ30" s="33" t="s">
        <v>33</v>
      </c>
      <c r="BA30" s="33"/>
      <c r="BB30" s="33"/>
      <c r="BC30" s="33"/>
      <c r="BD30" s="33"/>
      <c r="BE30" s="33"/>
      <c r="BF30" s="33"/>
      <c r="BG30" s="34"/>
      <c r="BH30" s="33"/>
      <c r="BI30" s="33"/>
      <c r="BJ30" s="33"/>
      <c r="BK30" s="33"/>
      <c r="BL30" s="33"/>
      <c r="BM30" s="33"/>
      <c r="BN30" s="33"/>
      <c r="BO30" s="34"/>
      <c r="BP30" s="33"/>
      <c r="BQ30" s="33"/>
      <c r="BR30" s="33"/>
      <c r="BS30" s="33"/>
      <c r="BT30" s="33"/>
      <c r="BU30" s="33"/>
      <c r="BV30" s="33"/>
      <c r="BW30" s="33"/>
      <c r="BX30" s="34"/>
      <c r="BY30" s="48" t="s">
        <v>47</v>
      </c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</row>
    <row r="31" spans="1:98" ht="13.5" thickBot="1">
      <c r="A31" s="38">
        <v>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65">
        <v>2</v>
      </c>
      <c r="T31" s="65"/>
      <c r="U31" s="65"/>
      <c r="V31" s="65"/>
      <c r="W31" s="66"/>
      <c r="X31" s="17">
        <v>3</v>
      </c>
      <c r="Y31" s="36">
        <v>4</v>
      </c>
      <c r="Z31" s="65"/>
      <c r="AA31" s="65"/>
      <c r="AB31" s="65"/>
      <c r="AC31" s="65"/>
      <c r="AD31" s="65"/>
      <c r="AE31" s="65"/>
      <c r="AF31" s="66"/>
      <c r="AG31" s="65">
        <v>5</v>
      </c>
      <c r="AH31" s="65"/>
      <c r="AI31" s="65"/>
      <c r="AJ31" s="65"/>
      <c r="AK31" s="65"/>
      <c r="AL31" s="65"/>
      <c r="AM31" s="65"/>
      <c r="AN31" s="66"/>
      <c r="AO31" s="65">
        <v>6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6"/>
      <c r="AZ31" s="65">
        <v>7</v>
      </c>
      <c r="BA31" s="65"/>
      <c r="BB31" s="65"/>
      <c r="BC31" s="65"/>
      <c r="BD31" s="65"/>
      <c r="BE31" s="65"/>
      <c r="BF31" s="65"/>
      <c r="BG31" s="66"/>
      <c r="BH31" s="65">
        <v>8</v>
      </c>
      <c r="BI31" s="65"/>
      <c r="BJ31" s="65"/>
      <c r="BK31" s="65"/>
      <c r="BL31" s="65"/>
      <c r="BM31" s="65"/>
      <c r="BN31" s="65"/>
      <c r="BO31" s="66"/>
      <c r="BP31" s="65">
        <v>9</v>
      </c>
      <c r="BQ31" s="65"/>
      <c r="BR31" s="65"/>
      <c r="BS31" s="65"/>
      <c r="BT31" s="65"/>
      <c r="BU31" s="65"/>
      <c r="BV31" s="65"/>
      <c r="BW31" s="65"/>
      <c r="BX31" s="66"/>
      <c r="BY31" s="71">
        <v>10</v>
      </c>
      <c r="BZ31" s="72"/>
      <c r="CA31" s="72"/>
      <c r="CB31" s="72"/>
      <c r="CC31" s="72"/>
      <c r="CD31" s="72"/>
      <c r="CE31" s="72"/>
      <c r="CF31" s="72"/>
      <c r="CG31" s="72"/>
      <c r="CH31" s="72"/>
      <c r="CI31" s="73"/>
      <c r="CJ31" s="65">
        <v>11</v>
      </c>
      <c r="CK31" s="65"/>
      <c r="CL31" s="65"/>
      <c r="CM31" s="65"/>
      <c r="CN31" s="65"/>
      <c r="CO31" s="65"/>
      <c r="CP31" s="65"/>
      <c r="CQ31" s="65"/>
      <c r="CR31" s="65"/>
      <c r="CS31" s="65"/>
      <c r="CT31" s="65"/>
    </row>
    <row r="32" spans="1:98" s="7" customFormat="1" ht="12.75">
      <c r="A32" s="104" t="s">
        <v>81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  <c r="S32" s="106" t="s">
        <v>68</v>
      </c>
      <c r="T32" s="107"/>
      <c r="U32" s="107"/>
      <c r="V32" s="107"/>
      <c r="W32" s="107"/>
      <c r="X32" s="29" t="s">
        <v>128</v>
      </c>
      <c r="Y32" s="108" t="s">
        <v>70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10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2">
        <f>SUM(CJ33)</f>
        <v>10567200</v>
      </c>
      <c r="CK32" s="113"/>
      <c r="CL32" s="113"/>
      <c r="CM32" s="113"/>
      <c r="CN32" s="113"/>
      <c r="CO32" s="113"/>
      <c r="CP32" s="113"/>
      <c r="CQ32" s="113"/>
      <c r="CR32" s="113"/>
      <c r="CS32" s="113"/>
      <c r="CT32" s="114"/>
    </row>
    <row r="33" spans="1:98" s="7" customFormat="1" ht="12.75">
      <c r="A33" s="115" t="s">
        <v>82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 t="s">
        <v>69</v>
      </c>
      <c r="T33" s="118"/>
      <c r="U33" s="118"/>
      <c r="V33" s="118"/>
      <c r="W33" s="118"/>
      <c r="X33" s="30" t="s">
        <v>128</v>
      </c>
      <c r="Y33" s="119" t="s">
        <v>70</v>
      </c>
      <c r="Z33" s="120"/>
      <c r="AA33" s="120"/>
      <c r="AB33" s="120"/>
      <c r="AC33" s="120"/>
      <c r="AD33" s="120"/>
      <c r="AE33" s="120"/>
      <c r="AF33" s="120"/>
      <c r="AG33" s="120" t="s">
        <v>71</v>
      </c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1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3">
        <f>SUM(CJ34)</f>
        <v>10567200</v>
      </c>
      <c r="CK33" s="124"/>
      <c r="CL33" s="124"/>
      <c r="CM33" s="124"/>
      <c r="CN33" s="124"/>
      <c r="CO33" s="124"/>
      <c r="CP33" s="124"/>
      <c r="CQ33" s="124"/>
      <c r="CR33" s="124"/>
      <c r="CS33" s="124"/>
      <c r="CT33" s="125"/>
    </row>
    <row r="34" spans="1:98" s="7" customFormat="1" ht="38.25" customHeight="1">
      <c r="A34" s="126" t="s">
        <v>83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  <c r="S34" s="129" t="s">
        <v>72</v>
      </c>
      <c r="T34" s="130"/>
      <c r="U34" s="130"/>
      <c r="V34" s="130"/>
      <c r="W34" s="130"/>
      <c r="X34" s="30" t="s">
        <v>128</v>
      </c>
      <c r="Y34" s="131" t="s">
        <v>70</v>
      </c>
      <c r="Z34" s="131"/>
      <c r="AA34" s="131"/>
      <c r="AB34" s="131"/>
      <c r="AC34" s="131"/>
      <c r="AD34" s="131"/>
      <c r="AE34" s="131"/>
      <c r="AF34" s="119"/>
      <c r="AG34" s="132" t="s">
        <v>71</v>
      </c>
      <c r="AH34" s="131"/>
      <c r="AI34" s="131"/>
      <c r="AJ34" s="131"/>
      <c r="AK34" s="131"/>
      <c r="AL34" s="131"/>
      <c r="AM34" s="131"/>
      <c r="AN34" s="119"/>
      <c r="AO34" s="132" t="s">
        <v>80</v>
      </c>
      <c r="AP34" s="131"/>
      <c r="AQ34" s="131"/>
      <c r="AR34" s="131"/>
      <c r="AS34" s="131"/>
      <c r="AT34" s="131"/>
      <c r="AU34" s="131"/>
      <c r="AV34" s="131"/>
      <c r="AW34" s="131"/>
      <c r="AX34" s="131"/>
      <c r="AY34" s="119"/>
      <c r="AZ34" s="132"/>
      <c r="BA34" s="131"/>
      <c r="BB34" s="131"/>
      <c r="BC34" s="131"/>
      <c r="BD34" s="131"/>
      <c r="BE34" s="131"/>
      <c r="BF34" s="131"/>
      <c r="BG34" s="119"/>
      <c r="BH34" s="121"/>
      <c r="BI34" s="122"/>
      <c r="BJ34" s="122"/>
      <c r="BK34" s="122"/>
      <c r="BL34" s="122"/>
      <c r="BM34" s="122"/>
      <c r="BN34" s="122"/>
      <c r="BO34" s="133"/>
      <c r="BP34" s="121"/>
      <c r="BQ34" s="122"/>
      <c r="BR34" s="122"/>
      <c r="BS34" s="122"/>
      <c r="BT34" s="122"/>
      <c r="BU34" s="122"/>
      <c r="BV34" s="122"/>
      <c r="BW34" s="122"/>
      <c r="BX34" s="133"/>
      <c r="BY34" s="121"/>
      <c r="BZ34" s="122"/>
      <c r="CA34" s="122"/>
      <c r="CB34" s="122"/>
      <c r="CC34" s="122"/>
      <c r="CD34" s="122"/>
      <c r="CE34" s="122"/>
      <c r="CF34" s="122"/>
      <c r="CG34" s="122"/>
      <c r="CH34" s="122"/>
      <c r="CI34" s="133"/>
      <c r="CJ34" s="134">
        <f>SUM(CJ35)</f>
        <v>10567200</v>
      </c>
      <c r="CK34" s="95"/>
      <c r="CL34" s="95"/>
      <c r="CM34" s="95"/>
      <c r="CN34" s="95"/>
      <c r="CO34" s="95"/>
      <c r="CP34" s="95"/>
      <c r="CQ34" s="95"/>
      <c r="CR34" s="95"/>
      <c r="CS34" s="95"/>
      <c r="CT34" s="135"/>
    </row>
    <row r="35" spans="1:98" s="7" customFormat="1" ht="24.75" customHeight="1">
      <c r="A35" s="126" t="s">
        <v>85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 t="s">
        <v>73</v>
      </c>
      <c r="T35" s="130"/>
      <c r="U35" s="130"/>
      <c r="V35" s="130"/>
      <c r="W35" s="130"/>
      <c r="X35" s="30" t="s">
        <v>128</v>
      </c>
      <c r="Y35" s="131" t="s">
        <v>70</v>
      </c>
      <c r="Z35" s="131"/>
      <c r="AA35" s="131"/>
      <c r="AB35" s="131"/>
      <c r="AC35" s="131"/>
      <c r="AD35" s="131"/>
      <c r="AE35" s="131"/>
      <c r="AF35" s="119"/>
      <c r="AG35" s="132" t="s">
        <v>71</v>
      </c>
      <c r="AH35" s="131"/>
      <c r="AI35" s="131"/>
      <c r="AJ35" s="131"/>
      <c r="AK35" s="131"/>
      <c r="AL35" s="131"/>
      <c r="AM35" s="131"/>
      <c r="AN35" s="119"/>
      <c r="AO35" s="132" t="s">
        <v>80</v>
      </c>
      <c r="AP35" s="131"/>
      <c r="AQ35" s="131"/>
      <c r="AR35" s="131"/>
      <c r="AS35" s="131"/>
      <c r="AT35" s="131"/>
      <c r="AU35" s="131"/>
      <c r="AV35" s="131"/>
      <c r="AW35" s="131"/>
      <c r="AX35" s="131"/>
      <c r="AY35" s="119"/>
      <c r="AZ35" s="132" t="s">
        <v>84</v>
      </c>
      <c r="BA35" s="131"/>
      <c r="BB35" s="131"/>
      <c r="BC35" s="131"/>
      <c r="BD35" s="131"/>
      <c r="BE35" s="131"/>
      <c r="BF35" s="131"/>
      <c r="BG35" s="119"/>
      <c r="BH35" s="121"/>
      <c r="BI35" s="122"/>
      <c r="BJ35" s="122"/>
      <c r="BK35" s="122"/>
      <c r="BL35" s="122"/>
      <c r="BM35" s="122"/>
      <c r="BN35" s="122"/>
      <c r="BO35" s="133"/>
      <c r="BP35" s="121"/>
      <c r="BQ35" s="122"/>
      <c r="BR35" s="122"/>
      <c r="BS35" s="122"/>
      <c r="BT35" s="122"/>
      <c r="BU35" s="122"/>
      <c r="BV35" s="122"/>
      <c r="BW35" s="122"/>
      <c r="BX35" s="133"/>
      <c r="BY35" s="121"/>
      <c r="BZ35" s="122"/>
      <c r="CA35" s="122"/>
      <c r="CB35" s="122"/>
      <c r="CC35" s="122"/>
      <c r="CD35" s="122"/>
      <c r="CE35" s="122"/>
      <c r="CF35" s="122"/>
      <c r="CG35" s="122"/>
      <c r="CH35" s="122"/>
      <c r="CI35" s="133"/>
      <c r="CJ35" s="134">
        <f>SUM(CJ36:CT51)</f>
        <v>10567200</v>
      </c>
      <c r="CK35" s="95"/>
      <c r="CL35" s="95"/>
      <c r="CM35" s="95"/>
      <c r="CN35" s="95"/>
      <c r="CO35" s="95"/>
      <c r="CP35" s="95"/>
      <c r="CQ35" s="95"/>
      <c r="CR35" s="95"/>
      <c r="CS35" s="95"/>
      <c r="CT35" s="135"/>
    </row>
    <row r="36" spans="1:98" ht="12.75">
      <c r="A36" s="75" t="s">
        <v>86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7"/>
      <c r="S36" s="138" t="s">
        <v>74</v>
      </c>
      <c r="T36" s="139"/>
      <c r="U36" s="139"/>
      <c r="V36" s="139"/>
      <c r="W36" s="139"/>
      <c r="X36" s="26" t="s">
        <v>128</v>
      </c>
      <c r="Y36" s="140" t="s">
        <v>70</v>
      </c>
      <c r="Z36" s="140"/>
      <c r="AA36" s="140"/>
      <c r="AB36" s="140"/>
      <c r="AC36" s="140"/>
      <c r="AD36" s="140"/>
      <c r="AE36" s="140"/>
      <c r="AF36" s="141"/>
      <c r="AG36" s="142" t="s">
        <v>71</v>
      </c>
      <c r="AH36" s="140"/>
      <c r="AI36" s="140"/>
      <c r="AJ36" s="140"/>
      <c r="AK36" s="140"/>
      <c r="AL36" s="140"/>
      <c r="AM36" s="140"/>
      <c r="AN36" s="141"/>
      <c r="AO36" s="142" t="s">
        <v>80</v>
      </c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2" t="s">
        <v>84</v>
      </c>
      <c r="BA36" s="140"/>
      <c r="BB36" s="140"/>
      <c r="BC36" s="140"/>
      <c r="BD36" s="140"/>
      <c r="BE36" s="140"/>
      <c r="BF36" s="140"/>
      <c r="BG36" s="141"/>
      <c r="BH36" s="41" t="s">
        <v>87</v>
      </c>
      <c r="BI36" s="54"/>
      <c r="BJ36" s="54"/>
      <c r="BK36" s="54"/>
      <c r="BL36" s="54"/>
      <c r="BM36" s="54"/>
      <c r="BN36" s="54"/>
      <c r="BO36" s="143"/>
      <c r="BP36" s="41" t="s">
        <v>88</v>
      </c>
      <c r="BQ36" s="54"/>
      <c r="BR36" s="54"/>
      <c r="BS36" s="54"/>
      <c r="BT36" s="54"/>
      <c r="BU36" s="54"/>
      <c r="BV36" s="54"/>
      <c r="BW36" s="54"/>
      <c r="BX36" s="143"/>
      <c r="BY36" s="142" t="s">
        <v>89</v>
      </c>
      <c r="BZ36" s="140"/>
      <c r="CA36" s="140"/>
      <c r="CB36" s="140"/>
      <c r="CC36" s="140"/>
      <c r="CD36" s="140"/>
      <c r="CE36" s="140"/>
      <c r="CF36" s="140"/>
      <c r="CG36" s="140"/>
      <c r="CH36" s="140"/>
      <c r="CI36" s="141"/>
      <c r="CJ36" s="144">
        <v>5691900</v>
      </c>
      <c r="CK36" s="145"/>
      <c r="CL36" s="145"/>
      <c r="CM36" s="145"/>
      <c r="CN36" s="145"/>
      <c r="CO36" s="145"/>
      <c r="CP36" s="145"/>
      <c r="CQ36" s="145"/>
      <c r="CR36" s="145"/>
      <c r="CS36" s="145"/>
      <c r="CT36" s="146"/>
    </row>
    <row r="37" spans="1:98" ht="12.75">
      <c r="A37" s="75" t="s">
        <v>90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7"/>
      <c r="S37" s="138" t="s">
        <v>75</v>
      </c>
      <c r="T37" s="139"/>
      <c r="U37" s="139"/>
      <c r="V37" s="139"/>
      <c r="W37" s="139"/>
      <c r="X37" s="26" t="s">
        <v>128</v>
      </c>
      <c r="Y37" s="140" t="s">
        <v>70</v>
      </c>
      <c r="Z37" s="140"/>
      <c r="AA37" s="140"/>
      <c r="AB37" s="140"/>
      <c r="AC37" s="140"/>
      <c r="AD37" s="140"/>
      <c r="AE37" s="140"/>
      <c r="AF37" s="141"/>
      <c r="AG37" s="142" t="s">
        <v>71</v>
      </c>
      <c r="AH37" s="140"/>
      <c r="AI37" s="140"/>
      <c r="AJ37" s="140"/>
      <c r="AK37" s="140"/>
      <c r="AL37" s="140"/>
      <c r="AM37" s="140"/>
      <c r="AN37" s="141"/>
      <c r="AO37" s="142" t="s">
        <v>80</v>
      </c>
      <c r="AP37" s="140"/>
      <c r="AQ37" s="140"/>
      <c r="AR37" s="140"/>
      <c r="AS37" s="140"/>
      <c r="AT37" s="140"/>
      <c r="AU37" s="140"/>
      <c r="AV37" s="140"/>
      <c r="AW37" s="140"/>
      <c r="AX37" s="140"/>
      <c r="AY37" s="141"/>
      <c r="AZ37" s="142" t="s">
        <v>84</v>
      </c>
      <c r="BA37" s="140"/>
      <c r="BB37" s="140"/>
      <c r="BC37" s="140"/>
      <c r="BD37" s="140"/>
      <c r="BE37" s="140"/>
      <c r="BF37" s="140"/>
      <c r="BG37" s="141"/>
      <c r="BH37" s="41" t="s">
        <v>91</v>
      </c>
      <c r="BI37" s="54"/>
      <c r="BJ37" s="54"/>
      <c r="BK37" s="54"/>
      <c r="BL37" s="54"/>
      <c r="BM37" s="54"/>
      <c r="BN37" s="54"/>
      <c r="BO37" s="143"/>
      <c r="BP37" s="41" t="s">
        <v>88</v>
      </c>
      <c r="BQ37" s="54"/>
      <c r="BR37" s="54"/>
      <c r="BS37" s="54"/>
      <c r="BT37" s="54"/>
      <c r="BU37" s="54"/>
      <c r="BV37" s="54"/>
      <c r="BW37" s="54"/>
      <c r="BX37" s="143"/>
      <c r="BY37" s="142" t="s">
        <v>89</v>
      </c>
      <c r="BZ37" s="140"/>
      <c r="CA37" s="140"/>
      <c r="CB37" s="140"/>
      <c r="CC37" s="140"/>
      <c r="CD37" s="140"/>
      <c r="CE37" s="140"/>
      <c r="CF37" s="140"/>
      <c r="CG37" s="140"/>
      <c r="CH37" s="140"/>
      <c r="CI37" s="141"/>
      <c r="CJ37" s="144">
        <v>27000</v>
      </c>
      <c r="CK37" s="145"/>
      <c r="CL37" s="145"/>
      <c r="CM37" s="145"/>
      <c r="CN37" s="145"/>
      <c r="CO37" s="145"/>
      <c r="CP37" s="145"/>
      <c r="CQ37" s="145"/>
      <c r="CR37" s="145"/>
      <c r="CS37" s="145"/>
      <c r="CT37" s="146"/>
    </row>
    <row r="38" spans="1:98" ht="26.25" customHeight="1">
      <c r="A38" s="75" t="s">
        <v>94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138" t="s">
        <v>76</v>
      </c>
      <c r="T38" s="139"/>
      <c r="U38" s="139"/>
      <c r="V38" s="139"/>
      <c r="W38" s="139"/>
      <c r="X38" s="26" t="s">
        <v>128</v>
      </c>
      <c r="Y38" s="140" t="s">
        <v>70</v>
      </c>
      <c r="Z38" s="140"/>
      <c r="AA38" s="140"/>
      <c r="AB38" s="140"/>
      <c r="AC38" s="140"/>
      <c r="AD38" s="140"/>
      <c r="AE38" s="140"/>
      <c r="AF38" s="141"/>
      <c r="AG38" s="142" t="s">
        <v>71</v>
      </c>
      <c r="AH38" s="140"/>
      <c r="AI38" s="140"/>
      <c r="AJ38" s="140"/>
      <c r="AK38" s="140"/>
      <c r="AL38" s="140"/>
      <c r="AM38" s="140"/>
      <c r="AN38" s="141"/>
      <c r="AO38" s="142" t="s">
        <v>80</v>
      </c>
      <c r="AP38" s="140"/>
      <c r="AQ38" s="140"/>
      <c r="AR38" s="140"/>
      <c r="AS38" s="140"/>
      <c r="AT38" s="140"/>
      <c r="AU38" s="140"/>
      <c r="AV38" s="140"/>
      <c r="AW38" s="140"/>
      <c r="AX38" s="140"/>
      <c r="AY38" s="141"/>
      <c r="AZ38" s="142" t="s">
        <v>84</v>
      </c>
      <c r="BA38" s="140"/>
      <c r="BB38" s="140"/>
      <c r="BC38" s="140"/>
      <c r="BD38" s="140"/>
      <c r="BE38" s="140"/>
      <c r="BF38" s="140"/>
      <c r="BG38" s="141"/>
      <c r="BH38" s="41" t="s">
        <v>93</v>
      </c>
      <c r="BI38" s="54"/>
      <c r="BJ38" s="54"/>
      <c r="BK38" s="54"/>
      <c r="BL38" s="54"/>
      <c r="BM38" s="54"/>
      <c r="BN38" s="54"/>
      <c r="BO38" s="143"/>
      <c r="BP38" s="41" t="s">
        <v>88</v>
      </c>
      <c r="BQ38" s="54"/>
      <c r="BR38" s="54"/>
      <c r="BS38" s="54"/>
      <c r="BT38" s="54"/>
      <c r="BU38" s="54"/>
      <c r="BV38" s="54"/>
      <c r="BW38" s="54"/>
      <c r="BX38" s="143"/>
      <c r="BY38" s="142" t="s">
        <v>89</v>
      </c>
      <c r="BZ38" s="140"/>
      <c r="CA38" s="140"/>
      <c r="CB38" s="140"/>
      <c r="CC38" s="140"/>
      <c r="CD38" s="140"/>
      <c r="CE38" s="140"/>
      <c r="CF38" s="140"/>
      <c r="CG38" s="140"/>
      <c r="CH38" s="140"/>
      <c r="CI38" s="141"/>
      <c r="CJ38" s="144">
        <v>1793000</v>
      </c>
      <c r="CK38" s="145"/>
      <c r="CL38" s="145"/>
      <c r="CM38" s="145"/>
      <c r="CN38" s="145"/>
      <c r="CO38" s="145"/>
      <c r="CP38" s="145"/>
      <c r="CQ38" s="145"/>
      <c r="CR38" s="145"/>
      <c r="CS38" s="145"/>
      <c r="CT38" s="146"/>
    </row>
    <row r="39" spans="1:98" ht="12.75">
      <c r="A39" s="75" t="s">
        <v>119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8" t="s">
        <v>92</v>
      </c>
      <c r="T39" s="139"/>
      <c r="U39" s="139"/>
      <c r="V39" s="139"/>
      <c r="W39" s="139"/>
      <c r="X39" s="26" t="s">
        <v>128</v>
      </c>
      <c r="Y39" s="140" t="s">
        <v>70</v>
      </c>
      <c r="Z39" s="140"/>
      <c r="AA39" s="140"/>
      <c r="AB39" s="140"/>
      <c r="AC39" s="140"/>
      <c r="AD39" s="140"/>
      <c r="AE39" s="140"/>
      <c r="AF39" s="141"/>
      <c r="AG39" s="142" t="s">
        <v>71</v>
      </c>
      <c r="AH39" s="140"/>
      <c r="AI39" s="140"/>
      <c r="AJ39" s="140"/>
      <c r="AK39" s="140"/>
      <c r="AL39" s="140"/>
      <c r="AM39" s="140"/>
      <c r="AN39" s="141"/>
      <c r="AO39" s="142" t="s">
        <v>80</v>
      </c>
      <c r="AP39" s="140"/>
      <c r="AQ39" s="140"/>
      <c r="AR39" s="140"/>
      <c r="AS39" s="140"/>
      <c r="AT39" s="140"/>
      <c r="AU39" s="140"/>
      <c r="AV39" s="140"/>
      <c r="AW39" s="140"/>
      <c r="AX39" s="140"/>
      <c r="AY39" s="141"/>
      <c r="AZ39" s="142" t="s">
        <v>84</v>
      </c>
      <c r="BA39" s="140"/>
      <c r="BB39" s="140"/>
      <c r="BC39" s="140"/>
      <c r="BD39" s="140"/>
      <c r="BE39" s="140"/>
      <c r="BF39" s="140"/>
      <c r="BG39" s="141"/>
      <c r="BH39" s="41" t="s">
        <v>99</v>
      </c>
      <c r="BI39" s="54"/>
      <c r="BJ39" s="54"/>
      <c r="BK39" s="54"/>
      <c r="BL39" s="54"/>
      <c r="BM39" s="54"/>
      <c r="BN39" s="54"/>
      <c r="BO39" s="143"/>
      <c r="BP39" s="41" t="s">
        <v>88</v>
      </c>
      <c r="BQ39" s="54"/>
      <c r="BR39" s="54"/>
      <c r="BS39" s="54"/>
      <c r="BT39" s="54"/>
      <c r="BU39" s="54"/>
      <c r="BV39" s="54"/>
      <c r="BW39" s="54"/>
      <c r="BX39" s="143"/>
      <c r="BY39" s="142" t="s">
        <v>89</v>
      </c>
      <c r="BZ39" s="140"/>
      <c r="CA39" s="140"/>
      <c r="CB39" s="140"/>
      <c r="CC39" s="140"/>
      <c r="CD39" s="140"/>
      <c r="CE39" s="140"/>
      <c r="CF39" s="140"/>
      <c r="CG39" s="140"/>
      <c r="CH39" s="140"/>
      <c r="CI39" s="141"/>
      <c r="CJ39" s="144">
        <v>30700</v>
      </c>
      <c r="CK39" s="145"/>
      <c r="CL39" s="145"/>
      <c r="CM39" s="145"/>
      <c r="CN39" s="145"/>
      <c r="CO39" s="145"/>
      <c r="CP39" s="145"/>
      <c r="CQ39" s="145"/>
      <c r="CR39" s="145"/>
      <c r="CS39" s="145"/>
      <c r="CT39" s="146"/>
    </row>
    <row r="40" spans="1:98" ht="12.75">
      <c r="A40" s="75" t="s">
        <v>120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38" t="s">
        <v>95</v>
      </c>
      <c r="T40" s="139"/>
      <c r="U40" s="139"/>
      <c r="V40" s="139"/>
      <c r="W40" s="139"/>
      <c r="X40" s="26" t="s">
        <v>128</v>
      </c>
      <c r="Y40" s="140" t="s">
        <v>70</v>
      </c>
      <c r="Z40" s="140"/>
      <c r="AA40" s="140"/>
      <c r="AB40" s="140"/>
      <c r="AC40" s="140"/>
      <c r="AD40" s="140"/>
      <c r="AE40" s="140"/>
      <c r="AF40" s="141"/>
      <c r="AG40" s="142" t="s">
        <v>71</v>
      </c>
      <c r="AH40" s="140"/>
      <c r="AI40" s="140"/>
      <c r="AJ40" s="140"/>
      <c r="AK40" s="140"/>
      <c r="AL40" s="140"/>
      <c r="AM40" s="140"/>
      <c r="AN40" s="141"/>
      <c r="AO40" s="142" t="s">
        <v>80</v>
      </c>
      <c r="AP40" s="140"/>
      <c r="AQ40" s="140"/>
      <c r="AR40" s="140"/>
      <c r="AS40" s="140"/>
      <c r="AT40" s="140"/>
      <c r="AU40" s="140"/>
      <c r="AV40" s="140"/>
      <c r="AW40" s="140"/>
      <c r="AX40" s="140"/>
      <c r="AY40" s="141"/>
      <c r="AZ40" s="142" t="s">
        <v>84</v>
      </c>
      <c r="BA40" s="140"/>
      <c r="BB40" s="140"/>
      <c r="BC40" s="140"/>
      <c r="BD40" s="140"/>
      <c r="BE40" s="140"/>
      <c r="BF40" s="140"/>
      <c r="BG40" s="141"/>
      <c r="BH40" s="41" t="s">
        <v>114</v>
      </c>
      <c r="BI40" s="54"/>
      <c r="BJ40" s="54"/>
      <c r="BK40" s="54"/>
      <c r="BL40" s="54"/>
      <c r="BM40" s="54"/>
      <c r="BN40" s="54"/>
      <c r="BO40" s="143"/>
      <c r="BP40" s="41" t="s">
        <v>88</v>
      </c>
      <c r="BQ40" s="54"/>
      <c r="BR40" s="54"/>
      <c r="BS40" s="54"/>
      <c r="BT40" s="54"/>
      <c r="BU40" s="54"/>
      <c r="BV40" s="54"/>
      <c r="BW40" s="54"/>
      <c r="BX40" s="143"/>
      <c r="BY40" s="142" t="s">
        <v>89</v>
      </c>
      <c r="BZ40" s="140"/>
      <c r="CA40" s="140"/>
      <c r="CB40" s="140"/>
      <c r="CC40" s="140"/>
      <c r="CD40" s="140"/>
      <c r="CE40" s="140"/>
      <c r="CF40" s="140"/>
      <c r="CG40" s="140"/>
      <c r="CH40" s="140"/>
      <c r="CI40" s="141"/>
      <c r="CJ40" s="144">
        <v>4800</v>
      </c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</row>
    <row r="41" spans="1:98" ht="12.75">
      <c r="A41" s="75" t="s">
        <v>121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138" t="s">
        <v>96</v>
      </c>
      <c r="T41" s="139"/>
      <c r="U41" s="139"/>
      <c r="V41" s="139"/>
      <c r="W41" s="139"/>
      <c r="X41" s="26" t="s">
        <v>128</v>
      </c>
      <c r="Y41" s="140" t="s">
        <v>70</v>
      </c>
      <c r="Z41" s="140"/>
      <c r="AA41" s="140"/>
      <c r="AB41" s="140"/>
      <c r="AC41" s="140"/>
      <c r="AD41" s="140"/>
      <c r="AE41" s="140"/>
      <c r="AF41" s="141"/>
      <c r="AG41" s="142" t="s">
        <v>71</v>
      </c>
      <c r="AH41" s="140"/>
      <c r="AI41" s="140"/>
      <c r="AJ41" s="140"/>
      <c r="AK41" s="140"/>
      <c r="AL41" s="140"/>
      <c r="AM41" s="140"/>
      <c r="AN41" s="141"/>
      <c r="AO41" s="142" t="s">
        <v>80</v>
      </c>
      <c r="AP41" s="140"/>
      <c r="AQ41" s="140"/>
      <c r="AR41" s="140"/>
      <c r="AS41" s="140"/>
      <c r="AT41" s="140"/>
      <c r="AU41" s="140"/>
      <c r="AV41" s="140"/>
      <c r="AW41" s="140"/>
      <c r="AX41" s="140"/>
      <c r="AY41" s="141"/>
      <c r="AZ41" s="142" t="s">
        <v>84</v>
      </c>
      <c r="BA41" s="140"/>
      <c r="BB41" s="140"/>
      <c r="BC41" s="140"/>
      <c r="BD41" s="140"/>
      <c r="BE41" s="140"/>
      <c r="BF41" s="140"/>
      <c r="BG41" s="141"/>
      <c r="BH41" s="41" t="s">
        <v>115</v>
      </c>
      <c r="BI41" s="54"/>
      <c r="BJ41" s="54"/>
      <c r="BK41" s="54"/>
      <c r="BL41" s="54"/>
      <c r="BM41" s="54"/>
      <c r="BN41" s="54"/>
      <c r="BO41" s="143"/>
      <c r="BP41" s="41" t="s">
        <v>88</v>
      </c>
      <c r="BQ41" s="54"/>
      <c r="BR41" s="54"/>
      <c r="BS41" s="54"/>
      <c r="BT41" s="54"/>
      <c r="BU41" s="54"/>
      <c r="BV41" s="54"/>
      <c r="BW41" s="54"/>
      <c r="BX41" s="143"/>
      <c r="BY41" s="142" t="s">
        <v>89</v>
      </c>
      <c r="BZ41" s="140"/>
      <c r="CA41" s="140"/>
      <c r="CB41" s="140"/>
      <c r="CC41" s="140"/>
      <c r="CD41" s="140"/>
      <c r="CE41" s="140"/>
      <c r="CF41" s="140"/>
      <c r="CG41" s="140"/>
      <c r="CH41" s="140"/>
      <c r="CI41" s="141"/>
      <c r="CJ41" s="144">
        <v>649000</v>
      </c>
      <c r="CK41" s="145"/>
      <c r="CL41" s="145"/>
      <c r="CM41" s="145"/>
      <c r="CN41" s="145"/>
      <c r="CO41" s="145"/>
      <c r="CP41" s="145"/>
      <c r="CQ41" s="145"/>
      <c r="CR41" s="145"/>
      <c r="CS41" s="145"/>
      <c r="CT41" s="146"/>
    </row>
    <row r="42" spans="1:98" ht="12.75">
      <c r="A42" s="75" t="s">
        <v>122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138" t="s">
        <v>67</v>
      </c>
      <c r="T42" s="139"/>
      <c r="U42" s="139"/>
      <c r="V42" s="139"/>
      <c r="W42" s="139"/>
      <c r="X42" s="26" t="s">
        <v>128</v>
      </c>
      <c r="Y42" s="140" t="s">
        <v>70</v>
      </c>
      <c r="Z42" s="140"/>
      <c r="AA42" s="140"/>
      <c r="AB42" s="140"/>
      <c r="AC42" s="140"/>
      <c r="AD42" s="140"/>
      <c r="AE42" s="140"/>
      <c r="AF42" s="141"/>
      <c r="AG42" s="142" t="s">
        <v>71</v>
      </c>
      <c r="AH42" s="140"/>
      <c r="AI42" s="140"/>
      <c r="AJ42" s="140"/>
      <c r="AK42" s="140"/>
      <c r="AL42" s="140"/>
      <c r="AM42" s="140"/>
      <c r="AN42" s="141"/>
      <c r="AO42" s="142" t="s">
        <v>80</v>
      </c>
      <c r="AP42" s="140"/>
      <c r="AQ42" s="140"/>
      <c r="AR42" s="140"/>
      <c r="AS42" s="140"/>
      <c r="AT42" s="140"/>
      <c r="AU42" s="140"/>
      <c r="AV42" s="140"/>
      <c r="AW42" s="140"/>
      <c r="AX42" s="140"/>
      <c r="AY42" s="141"/>
      <c r="AZ42" s="142" t="s">
        <v>84</v>
      </c>
      <c r="BA42" s="140"/>
      <c r="BB42" s="140"/>
      <c r="BC42" s="140"/>
      <c r="BD42" s="140"/>
      <c r="BE42" s="140"/>
      <c r="BF42" s="140"/>
      <c r="BG42" s="141"/>
      <c r="BH42" s="41" t="s">
        <v>116</v>
      </c>
      <c r="BI42" s="54"/>
      <c r="BJ42" s="54"/>
      <c r="BK42" s="54"/>
      <c r="BL42" s="54"/>
      <c r="BM42" s="54"/>
      <c r="BN42" s="54"/>
      <c r="BO42" s="143"/>
      <c r="BP42" s="41" t="s">
        <v>88</v>
      </c>
      <c r="BQ42" s="54"/>
      <c r="BR42" s="54"/>
      <c r="BS42" s="54"/>
      <c r="BT42" s="54"/>
      <c r="BU42" s="54"/>
      <c r="BV42" s="54"/>
      <c r="BW42" s="54"/>
      <c r="BX42" s="143"/>
      <c r="BY42" s="142" t="s">
        <v>89</v>
      </c>
      <c r="BZ42" s="140"/>
      <c r="CA42" s="140"/>
      <c r="CB42" s="140"/>
      <c r="CC42" s="140"/>
      <c r="CD42" s="140"/>
      <c r="CE42" s="140"/>
      <c r="CF42" s="140"/>
      <c r="CG42" s="140"/>
      <c r="CH42" s="140"/>
      <c r="CI42" s="141"/>
      <c r="CJ42" s="144">
        <v>208000</v>
      </c>
      <c r="CK42" s="145"/>
      <c r="CL42" s="145"/>
      <c r="CM42" s="145"/>
      <c r="CN42" s="145"/>
      <c r="CO42" s="145"/>
      <c r="CP42" s="145"/>
      <c r="CQ42" s="145"/>
      <c r="CR42" s="145"/>
      <c r="CS42" s="145"/>
      <c r="CT42" s="146"/>
    </row>
    <row r="43" spans="1:98" ht="12.75">
      <c r="A43" s="75" t="s">
        <v>123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/>
      <c r="S43" s="138" t="s">
        <v>100</v>
      </c>
      <c r="T43" s="139"/>
      <c r="U43" s="139"/>
      <c r="V43" s="139"/>
      <c r="W43" s="139"/>
      <c r="X43" s="26" t="s">
        <v>128</v>
      </c>
      <c r="Y43" s="140" t="s">
        <v>70</v>
      </c>
      <c r="Z43" s="140"/>
      <c r="AA43" s="140"/>
      <c r="AB43" s="140"/>
      <c r="AC43" s="140"/>
      <c r="AD43" s="140"/>
      <c r="AE43" s="140"/>
      <c r="AF43" s="141"/>
      <c r="AG43" s="142" t="s">
        <v>71</v>
      </c>
      <c r="AH43" s="140"/>
      <c r="AI43" s="140"/>
      <c r="AJ43" s="140"/>
      <c r="AK43" s="140"/>
      <c r="AL43" s="140"/>
      <c r="AM43" s="140"/>
      <c r="AN43" s="141"/>
      <c r="AO43" s="142" t="s">
        <v>80</v>
      </c>
      <c r="AP43" s="140"/>
      <c r="AQ43" s="140"/>
      <c r="AR43" s="140"/>
      <c r="AS43" s="140"/>
      <c r="AT43" s="140"/>
      <c r="AU43" s="140"/>
      <c r="AV43" s="140"/>
      <c r="AW43" s="140"/>
      <c r="AX43" s="140"/>
      <c r="AY43" s="141"/>
      <c r="AZ43" s="142" t="s">
        <v>84</v>
      </c>
      <c r="BA43" s="140"/>
      <c r="BB43" s="140"/>
      <c r="BC43" s="140"/>
      <c r="BD43" s="140"/>
      <c r="BE43" s="140"/>
      <c r="BF43" s="140"/>
      <c r="BG43" s="141"/>
      <c r="BH43" s="41" t="s">
        <v>97</v>
      </c>
      <c r="BI43" s="54"/>
      <c r="BJ43" s="54"/>
      <c r="BK43" s="54"/>
      <c r="BL43" s="54"/>
      <c r="BM43" s="54"/>
      <c r="BN43" s="54"/>
      <c r="BO43" s="143"/>
      <c r="BP43" s="41" t="s">
        <v>88</v>
      </c>
      <c r="BQ43" s="54"/>
      <c r="BR43" s="54"/>
      <c r="BS43" s="54"/>
      <c r="BT43" s="54"/>
      <c r="BU43" s="54"/>
      <c r="BV43" s="54"/>
      <c r="BW43" s="54"/>
      <c r="BX43" s="143"/>
      <c r="BY43" s="142" t="s">
        <v>89</v>
      </c>
      <c r="BZ43" s="140"/>
      <c r="CA43" s="140"/>
      <c r="CB43" s="140"/>
      <c r="CC43" s="140"/>
      <c r="CD43" s="140"/>
      <c r="CE43" s="140"/>
      <c r="CF43" s="140"/>
      <c r="CG43" s="140"/>
      <c r="CH43" s="140"/>
      <c r="CI43" s="141"/>
      <c r="CJ43" s="144">
        <v>277000</v>
      </c>
      <c r="CK43" s="145"/>
      <c r="CL43" s="145"/>
      <c r="CM43" s="145"/>
      <c r="CN43" s="145"/>
      <c r="CO43" s="145"/>
      <c r="CP43" s="145"/>
      <c r="CQ43" s="145"/>
      <c r="CR43" s="145"/>
      <c r="CS43" s="145"/>
      <c r="CT43" s="146"/>
    </row>
    <row r="44" spans="1:98" ht="12.75">
      <c r="A44" s="75" t="s">
        <v>124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7"/>
      <c r="S44" s="138" t="s">
        <v>101</v>
      </c>
      <c r="T44" s="139"/>
      <c r="U44" s="139"/>
      <c r="V44" s="139"/>
      <c r="W44" s="139"/>
      <c r="X44" s="26" t="s">
        <v>128</v>
      </c>
      <c r="Y44" s="140" t="s">
        <v>70</v>
      </c>
      <c r="Z44" s="140"/>
      <c r="AA44" s="140"/>
      <c r="AB44" s="140"/>
      <c r="AC44" s="140"/>
      <c r="AD44" s="140"/>
      <c r="AE44" s="140"/>
      <c r="AF44" s="141"/>
      <c r="AG44" s="142" t="s">
        <v>71</v>
      </c>
      <c r="AH44" s="140"/>
      <c r="AI44" s="140"/>
      <c r="AJ44" s="140"/>
      <c r="AK44" s="140"/>
      <c r="AL44" s="140"/>
      <c r="AM44" s="140"/>
      <c r="AN44" s="141"/>
      <c r="AO44" s="142" t="s">
        <v>80</v>
      </c>
      <c r="AP44" s="140"/>
      <c r="AQ44" s="140"/>
      <c r="AR44" s="140"/>
      <c r="AS44" s="140"/>
      <c r="AT44" s="140"/>
      <c r="AU44" s="140"/>
      <c r="AV44" s="140"/>
      <c r="AW44" s="140"/>
      <c r="AX44" s="140"/>
      <c r="AY44" s="141"/>
      <c r="AZ44" s="142" t="s">
        <v>84</v>
      </c>
      <c r="BA44" s="140"/>
      <c r="BB44" s="140"/>
      <c r="BC44" s="140"/>
      <c r="BD44" s="140"/>
      <c r="BE44" s="140"/>
      <c r="BF44" s="140"/>
      <c r="BG44" s="141"/>
      <c r="BH44" s="41" t="s">
        <v>117</v>
      </c>
      <c r="BI44" s="54"/>
      <c r="BJ44" s="54"/>
      <c r="BK44" s="54"/>
      <c r="BL44" s="54"/>
      <c r="BM44" s="54"/>
      <c r="BN44" s="54"/>
      <c r="BO44" s="143"/>
      <c r="BP44" s="41" t="s">
        <v>88</v>
      </c>
      <c r="BQ44" s="54"/>
      <c r="BR44" s="54"/>
      <c r="BS44" s="54"/>
      <c r="BT44" s="54"/>
      <c r="BU44" s="54"/>
      <c r="BV44" s="54"/>
      <c r="BW44" s="54"/>
      <c r="BX44" s="143"/>
      <c r="BY44" s="142" t="s">
        <v>89</v>
      </c>
      <c r="BZ44" s="140"/>
      <c r="CA44" s="140"/>
      <c r="CB44" s="140"/>
      <c r="CC44" s="140"/>
      <c r="CD44" s="140"/>
      <c r="CE44" s="140"/>
      <c r="CF44" s="140"/>
      <c r="CG44" s="140"/>
      <c r="CH44" s="140"/>
      <c r="CI44" s="141"/>
      <c r="CJ44" s="144">
        <v>5400</v>
      </c>
      <c r="CK44" s="145"/>
      <c r="CL44" s="145"/>
      <c r="CM44" s="145"/>
      <c r="CN44" s="145"/>
      <c r="CO44" s="145"/>
      <c r="CP44" s="145"/>
      <c r="CQ44" s="145"/>
      <c r="CR44" s="145"/>
      <c r="CS44" s="145"/>
      <c r="CT44" s="146"/>
    </row>
    <row r="45" spans="1:98" ht="27" customHeight="1">
      <c r="A45" s="75" t="s">
        <v>125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  <c r="S45" s="138" t="s">
        <v>102</v>
      </c>
      <c r="T45" s="139"/>
      <c r="U45" s="139"/>
      <c r="V45" s="139"/>
      <c r="W45" s="139"/>
      <c r="X45" s="26" t="s">
        <v>128</v>
      </c>
      <c r="Y45" s="140" t="s">
        <v>70</v>
      </c>
      <c r="Z45" s="140"/>
      <c r="AA45" s="140"/>
      <c r="AB45" s="140"/>
      <c r="AC45" s="140"/>
      <c r="AD45" s="140"/>
      <c r="AE45" s="140"/>
      <c r="AF45" s="141"/>
      <c r="AG45" s="142" t="s">
        <v>71</v>
      </c>
      <c r="AH45" s="140"/>
      <c r="AI45" s="140"/>
      <c r="AJ45" s="140"/>
      <c r="AK45" s="140"/>
      <c r="AL45" s="140"/>
      <c r="AM45" s="140"/>
      <c r="AN45" s="141"/>
      <c r="AO45" s="142" t="s">
        <v>80</v>
      </c>
      <c r="AP45" s="140"/>
      <c r="AQ45" s="140"/>
      <c r="AR45" s="140"/>
      <c r="AS45" s="140"/>
      <c r="AT45" s="140"/>
      <c r="AU45" s="140"/>
      <c r="AV45" s="140"/>
      <c r="AW45" s="140"/>
      <c r="AX45" s="140"/>
      <c r="AY45" s="141"/>
      <c r="AZ45" s="142" t="s">
        <v>84</v>
      </c>
      <c r="BA45" s="140"/>
      <c r="BB45" s="140"/>
      <c r="BC45" s="140"/>
      <c r="BD45" s="140"/>
      <c r="BE45" s="140"/>
      <c r="BF45" s="140"/>
      <c r="BG45" s="141"/>
      <c r="BH45" s="41" t="s">
        <v>118</v>
      </c>
      <c r="BI45" s="54"/>
      <c r="BJ45" s="54"/>
      <c r="BK45" s="54"/>
      <c r="BL45" s="54"/>
      <c r="BM45" s="54"/>
      <c r="BN45" s="54"/>
      <c r="BO45" s="143"/>
      <c r="BP45" s="41" t="s">
        <v>88</v>
      </c>
      <c r="BQ45" s="54"/>
      <c r="BR45" s="54"/>
      <c r="BS45" s="54"/>
      <c r="BT45" s="54"/>
      <c r="BU45" s="54"/>
      <c r="BV45" s="54"/>
      <c r="BW45" s="54"/>
      <c r="BX45" s="143"/>
      <c r="BY45" s="142" t="s">
        <v>89</v>
      </c>
      <c r="BZ45" s="140"/>
      <c r="CA45" s="140"/>
      <c r="CB45" s="140"/>
      <c r="CC45" s="140"/>
      <c r="CD45" s="140"/>
      <c r="CE45" s="140"/>
      <c r="CF45" s="140"/>
      <c r="CG45" s="140"/>
      <c r="CH45" s="140"/>
      <c r="CI45" s="141"/>
      <c r="CJ45" s="144">
        <v>57100</v>
      </c>
      <c r="CK45" s="145"/>
      <c r="CL45" s="145"/>
      <c r="CM45" s="145"/>
      <c r="CN45" s="145"/>
      <c r="CO45" s="145"/>
      <c r="CP45" s="145"/>
      <c r="CQ45" s="145"/>
      <c r="CR45" s="145"/>
      <c r="CS45" s="145"/>
      <c r="CT45" s="146"/>
    </row>
    <row r="46" spans="1:98" ht="28.5" customHeight="1">
      <c r="A46" s="75" t="s">
        <v>105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  <c r="S46" s="138" t="s">
        <v>109</v>
      </c>
      <c r="T46" s="139"/>
      <c r="U46" s="139"/>
      <c r="V46" s="139"/>
      <c r="W46" s="139"/>
      <c r="X46" s="26" t="s">
        <v>128</v>
      </c>
      <c r="Y46" s="140" t="s">
        <v>70</v>
      </c>
      <c r="Z46" s="140"/>
      <c r="AA46" s="140"/>
      <c r="AB46" s="140"/>
      <c r="AC46" s="140"/>
      <c r="AD46" s="140"/>
      <c r="AE46" s="140"/>
      <c r="AF46" s="141"/>
      <c r="AG46" s="142" t="s">
        <v>71</v>
      </c>
      <c r="AH46" s="140"/>
      <c r="AI46" s="140"/>
      <c r="AJ46" s="140"/>
      <c r="AK46" s="140"/>
      <c r="AL46" s="140"/>
      <c r="AM46" s="140"/>
      <c r="AN46" s="141"/>
      <c r="AO46" s="142" t="s">
        <v>80</v>
      </c>
      <c r="AP46" s="140"/>
      <c r="AQ46" s="140"/>
      <c r="AR46" s="140"/>
      <c r="AS46" s="140"/>
      <c r="AT46" s="140"/>
      <c r="AU46" s="140"/>
      <c r="AV46" s="140"/>
      <c r="AW46" s="140"/>
      <c r="AX46" s="140"/>
      <c r="AY46" s="141"/>
      <c r="AZ46" s="142" t="s">
        <v>84</v>
      </c>
      <c r="BA46" s="140"/>
      <c r="BB46" s="140"/>
      <c r="BC46" s="140"/>
      <c r="BD46" s="140"/>
      <c r="BE46" s="140"/>
      <c r="BF46" s="140"/>
      <c r="BG46" s="141"/>
      <c r="BH46" s="41" t="s">
        <v>103</v>
      </c>
      <c r="BI46" s="54"/>
      <c r="BJ46" s="54"/>
      <c r="BK46" s="54"/>
      <c r="BL46" s="54"/>
      <c r="BM46" s="54"/>
      <c r="BN46" s="54"/>
      <c r="BO46" s="143"/>
      <c r="BP46" s="41" t="s">
        <v>88</v>
      </c>
      <c r="BQ46" s="54"/>
      <c r="BR46" s="54"/>
      <c r="BS46" s="54"/>
      <c r="BT46" s="54"/>
      <c r="BU46" s="54"/>
      <c r="BV46" s="54"/>
      <c r="BW46" s="54"/>
      <c r="BX46" s="143"/>
      <c r="BY46" s="142" t="s">
        <v>89</v>
      </c>
      <c r="BZ46" s="140"/>
      <c r="CA46" s="140"/>
      <c r="CB46" s="140"/>
      <c r="CC46" s="140"/>
      <c r="CD46" s="140"/>
      <c r="CE46" s="140"/>
      <c r="CF46" s="140"/>
      <c r="CG46" s="140"/>
      <c r="CH46" s="140"/>
      <c r="CI46" s="141"/>
      <c r="CJ46" s="144">
        <v>128700</v>
      </c>
      <c r="CK46" s="145"/>
      <c r="CL46" s="145"/>
      <c r="CM46" s="145"/>
      <c r="CN46" s="145"/>
      <c r="CO46" s="145"/>
      <c r="CP46" s="145"/>
      <c r="CQ46" s="145"/>
      <c r="CR46" s="145"/>
      <c r="CS46" s="145"/>
      <c r="CT46" s="146"/>
    </row>
    <row r="47" spans="1:98" ht="78.75" customHeight="1">
      <c r="A47" s="75" t="s">
        <v>86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7"/>
      <c r="S47" s="138" t="s">
        <v>110</v>
      </c>
      <c r="T47" s="139"/>
      <c r="U47" s="139"/>
      <c r="V47" s="139"/>
      <c r="W47" s="139"/>
      <c r="X47" s="26" t="s">
        <v>128</v>
      </c>
      <c r="Y47" s="140" t="s">
        <v>70</v>
      </c>
      <c r="Z47" s="140"/>
      <c r="AA47" s="140"/>
      <c r="AB47" s="140"/>
      <c r="AC47" s="140"/>
      <c r="AD47" s="140"/>
      <c r="AE47" s="140"/>
      <c r="AF47" s="141"/>
      <c r="AG47" s="142" t="s">
        <v>71</v>
      </c>
      <c r="AH47" s="140"/>
      <c r="AI47" s="140"/>
      <c r="AJ47" s="140"/>
      <c r="AK47" s="140"/>
      <c r="AL47" s="140"/>
      <c r="AM47" s="140"/>
      <c r="AN47" s="141"/>
      <c r="AO47" s="142" t="s">
        <v>80</v>
      </c>
      <c r="AP47" s="140"/>
      <c r="AQ47" s="140"/>
      <c r="AR47" s="140"/>
      <c r="AS47" s="140"/>
      <c r="AT47" s="140"/>
      <c r="AU47" s="140"/>
      <c r="AV47" s="140"/>
      <c r="AW47" s="140"/>
      <c r="AX47" s="140"/>
      <c r="AY47" s="141"/>
      <c r="AZ47" s="142" t="s">
        <v>84</v>
      </c>
      <c r="BA47" s="140"/>
      <c r="BB47" s="140"/>
      <c r="BC47" s="140"/>
      <c r="BD47" s="140"/>
      <c r="BE47" s="140"/>
      <c r="BF47" s="140"/>
      <c r="BG47" s="141"/>
      <c r="BH47" s="41" t="s">
        <v>87</v>
      </c>
      <c r="BI47" s="54"/>
      <c r="BJ47" s="54"/>
      <c r="BK47" s="54"/>
      <c r="BL47" s="54"/>
      <c r="BM47" s="54"/>
      <c r="BN47" s="54"/>
      <c r="BO47" s="143"/>
      <c r="BP47" s="41" t="s">
        <v>97</v>
      </c>
      <c r="BQ47" s="54"/>
      <c r="BR47" s="54"/>
      <c r="BS47" s="54"/>
      <c r="BT47" s="54"/>
      <c r="BU47" s="54"/>
      <c r="BV47" s="54"/>
      <c r="BW47" s="54"/>
      <c r="BX47" s="143"/>
      <c r="BY47" s="147" t="s">
        <v>98</v>
      </c>
      <c r="BZ47" s="148"/>
      <c r="CA47" s="148"/>
      <c r="CB47" s="148"/>
      <c r="CC47" s="148"/>
      <c r="CD47" s="148"/>
      <c r="CE47" s="148"/>
      <c r="CF47" s="148"/>
      <c r="CG47" s="148"/>
      <c r="CH47" s="148"/>
      <c r="CI47" s="149"/>
      <c r="CJ47" s="144">
        <v>597100</v>
      </c>
      <c r="CK47" s="145"/>
      <c r="CL47" s="145"/>
      <c r="CM47" s="145"/>
      <c r="CN47" s="145"/>
      <c r="CO47" s="145"/>
      <c r="CP47" s="145"/>
      <c r="CQ47" s="145"/>
      <c r="CR47" s="145"/>
      <c r="CS47" s="145"/>
      <c r="CT47" s="146"/>
    </row>
    <row r="48" spans="1:98" ht="77.25" customHeight="1">
      <c r="A48" s="75" t="s">
        <v>94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7"/>
      <c r="S48" s="138" t="s">
        <v>111</v>
      </c>
      <c r="T48" s="139"/>
      <c r="U48" s="139"/>
      <c r="V48" s="139"/>
      <c r="W48" s="139"/>
      <c r="X48" s="26" t="s">
        <v>128</v>
      </c>
      <c r="Y48" s="140" t="s">
        <v>70</v>
      </c>
      <c r="Z48" s="140"/>
      <c r="AA48" s="140"/>
      <c r="AB48" s="140"/>
      <c r="AC48" s="140"/>
      <c r="AD48" s="140"/>
      <c r="AE48" s="140"/>
      <c r="AF48" s="141"/>
      <c r="AG48" s="142" t="s">
        <v>71</v>
      </c>
      <c r="AH48" s="140"/>
      <c r="AI48" s="140"/>
      <c r="AJ48" s="140"/>
      <c r="AK48" s="140"/>
      <c r="AL48" s="140"/>
      <c r="AM48" s="140"/>
      <c r="AN48" s="141"/>
      <c r="AO48" s="142" t="s">
        <v>80</v>
      </c>
      <c r="AP48" s="140"/>
      <c r="AQ48" s="140"/>
      <c r="AR48" s="140"/>
      <c r="AS48" s="140"/>
      <c r="AT48" s="140"/>
      <c r="AU48" s="140"/>
      <c r="AV48" s="140"/>
      <c r="AW48" s="140"/>
      <c r="AX48" s="140"/>
      <c r="AY48" s="141"/>
      <c r="AZ48" s="142" t="s">
        <v>84</v>
      </c>
      <c r="BA48" s="140"/>
      <c r="BB48" s="140"/>
      <c r="BC48" s="140"/>
      <c r="BD48" s="140"/>
      <c r="BE48" s="140"/>
      <c r="BF48" s="140"/>
      <c r="BG48" s="141"/>
      <c r="BH48" s="41" t="s">
        <v>93</v>
      </c>
      <c r="BI48" s="54"/>
      <c r="BJ48" s="54"/>
      <c r="BK48" s="54"/>
      <c r="BL48" s="54"/>
      <c r="BM48" s="54"/>
      <c r="BN48" s="54"/>
      <c r="BO48" s="143"/>
      <c r="BP48" s="41" t="s">
        <v>97</v>
      </c>
      <c r="BQ48" s="54"/>
      <c r="BR48" s="54"/>
      <c r="BS48" s="54"/>
      <c r="BT48" s="54"/>
      <c r="BU48" s="54"/>
      <c r="BV48" s="54"/>
      <c r="BW48" s="54"/>
      <c r="BX48" s="143"/>
      <c r="BY48" s="147" t="s">
        <v>98</v>
      </c>
      <c r="BZ48" s="148"/>
      <c r="CA48" s="148"/>
      <c r="CB48" s="148"/>
      <c r="CC48" s="148"/>
      <c r="CD48" s="148"/>
      <c r="CE48" s="148"/>
      <c r="CF48" s="148"/>
      <c r="CG48" s="148"/>
      <c r="CH48" s="148"/>
      <c r="CI48" s="149"/>
      <c r="CJ48" s="144">
        <v>186600</v>
      </c>
      <c r="CK48" s="145"/>
      <c r="CL48" s="145"/>
      <c r="CM48" s="145"/>
      <c r="CN48" s="145"/>
      <c r="CO48" s="145"/>
      <c r="CP48" s="145"/>
      <c r="CQ48" s="145"/>
      <c r="CR48" s="145"/>
      <c r="CS48" s="145"/>
      <c r="CT48" s="146"/>
    </row>
    <row r="49" spans="1:98" ht="27.75" customHeight="1">
      <c r="A49" s="75" t="s">
        <v>105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7"/>
      <c r="S49" s="138" t="s">
        <v>129</v>
      </c>
      <c r="T49" s="139"/>
      <c r="U49" s="139"/>
      <c r="V49" s="139"/>
      <c r="W49" s="139"/>
      <c r="X49" s="26" t="s">
        <v>128</v>
      </c>
      <c r="Y49" s="140" t="s">
        <v>70</v>
      </c>
      <c r="Z49" s="140"/>
      <c r="AA49" s="140"/>
      <c r="AB49" s="140"/>
      <c r="AC49" s="140"/>
      <c r="AD49" s="140"/>
      <c r="AE49" s="140"/>
      <c r="AF49" s="141"/>
      <c r="AG49" s="142" t="s">
        <v>71</v>
      </c>
      <c r="AH49" s="140"/>
      <c r="AI49" s="140"/>
      <c r="AJ49" s="140"/>
      <c r="AK49" s="140"/>
      <c r="AL49" s="140"/>
      <c r="AM49" s="140"/>
      <c r="AN49" s="141"/>
      <c r="AO49" s="142" t="s">
        <v>80</v>
      </c>
      <c r="AP49" s="140"/>
      <c r="AQ49" s="140"/>
      <c r="AR49" s="140"/>
      <c r="AS49" s="140"/>
      <c r="AT49" s="140"/>
      <c r="AU49" s="140"/>
      <c r="AV49" s="140"/>
      <c r="AW49" s="140"/>
      <c r="AX49" s="140"/>
      <c r="AY49" s="141"/>
      <c r="AZ49" s="142" t="s">
        <v>84</v>
      </c>
      <c r="BA49" s="140"/>
      <c r="BB49" s="140"/>
      <c r="BC49" s="140"/>
      <c r="BD49" s="140"/>
      <c r="BE49" s="140"/>
      <c r="BF49" s="140"/>
      <c r="BG49" s="141"/>
      <c r="BH49" s="41" t="s">
        <v>103</v>
      </c>
      <c r="BI49" s="54"/>
      <c r="BJ49" s="54"/>
      <c r="BK49" s="54"/>
      <c r="BL49" s="54"/>
      <c r="BM49" s="54"/>
      <c r="BN49" s="54"/>
      <c r="BO49" s="143"/>
      <c r="BP49" s="41" t="s">
        <v>104</v>
      </c>
      <c r="BQ49" s="54"/>
      <c r="BR49" s="54"/>
      <c r="BS49" s="54"/>
      <c r="BT49" s="54"/>
      <c r="BU49" s="54"/>
      <c r="BV49" s="54"/>
      <c r="BW49" s="54"/>
      <c r="BX49" s="143"/>
      <c r="BY49" s="147" t="s">
        <v>106</v>
      </c>
      <c r="BZ49" s="148"/>
      <c r="CA49" s="148"/>
      <c r="CB49" s="148"/>
      <c r="CC49" s="148"/>
      <c r="CD49" s="148"/>
      <c r="CE49" s="148"/>
      <c r="CF49" s="148"/>
      <c r="CG49" s="148"/>
      <c r="CH49" s="148"/>
      <c r="CI49" s="149"/>
      <c r="CJ49" s="144">
        <v>311200</v>
      </c>
      <c r="CK49" s="145"/>
      <c r="CL49" s="145"/>
      <c r="CM49" s="145"/>
      <c r="CN49" s="145"/>
      <c r="CO49" s="145"/>
      <c r="CP49" s="145"/>
      <c r="CQ49" s="145"/>
      <c r="CR49" s="145"/>
      <c r="CS49" s="145"/>
      <c r="CT49" s="146"/>
    </row>
    <row r="50" spans="1:98" ht="31.5" customHeight="1">
      <c r="A50" s="75" t="s">
        <v>105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7"/>
      <c r="S50" s="138" t="s">
        <v>133</v>
      </c>
      <c r="T50" s="139"/>
      <c r="U50" s="139"/>
      <c r="V50" s="139"/>
      <c r="W50" s="139"/>
      <c r="X50" s="27" t="s">
        <v>128</v>
      </c>
      <c r="Y50" s="140" t="s">
        <v>70</v>
      </c>
      <c r="Z50" s="140"/>
      <c r="AA50" s="140"/>
      <c r="AB50" s="140"/>
      <c r="AC50" s="140"/>
      <c r="AD50" s="140"/>
      <c r="AE50" s="140"/>
      <c r="AF50" s="141"/>
      <c r="AG50" s="142" t="s">
        <v>71</v>
      </c>
      <c r="AH50" s="140"/>
      <c r="AI50" s="140"/>
      <c r="AJ50" s="140"/>
      <c r="AK50" s="140"/>
      <c r="AL50" s="140"/>
      <c r="AM50" s="140"/>
      <c r="AN50" s="141"/>
      <c r="AO50" s="142" t="s">
        <v>80</v>
      </c>
      <c r="AP50" s="140"/>
      <c r="AQ50" s="140"/>
      <c r="AR50" s="140"/>
      <c r="AS50" s="140"/>
      <c r="AT50" s="140"/>
      <c r="AU50" s="140"/>
      <c r="AV50" s="140"/>
      <c r="AW50" s="140"/>
      <c r="AX50" s="140"/>
      <c r="AY50" s="141"/>
      <c r="AZ50" s="142" t="s">
        <v>84</v>
      </c>
      <c r="BA50" s="140"/>
      <c r="BB50" s="140"/>
      <c r="BC50" s="140"/>
      <c r="BD50" s="140"/>
      <c r="BE50" s="140"/>
      <c r="BF50" s="140"/>
      <c r="BG50" s="141"/>
      <c r="BH50" s="41" t="s">
        <v>103</v>
      </c>
      <c r="BI50" s="54"/>
      <c r="BJ50" s="54"/>
      <c r="BK50" s="54"/>
      <c r="BL50" s="54"/>
      <c r="BM50" s="54"/>
      <c r="BN50" s="54"/>
      <c r="BO50" s="143"/>
      <c r="BP50" s="41" t="s">
        <v>107</v>
      </c>
      <c r="BQ50" s="54"/>
      <c r="BR50" s="54"/>
      <c r="BS50" s="54"/>
      <c r="BT50" s="54"/>
      <c r="BU50" s="54"/>
      <c r="BV50" s="54"/>
      <c r="BW50" s="54"/>
      <c r="BX50" s="143"/>
      <c r="BY50" s="147" t="s">
        <v>108</v>
      </c>
      <c r="BZ50" s="148"/>
      <c r="CA50" s="148"/>
      <c r="CB50" s="148"/>
      <c r="CC50" s="148"/>
      <c r="CD50" s="148"/>
      <c r="CE50" s="148"/>
      <c r="CF50" s="148"/>
      <c r="CG50" s="148"/>
      <c r="CH50" s="148"/>
      <c r="CI50" s="149"/>
      <c r="CJ50" s="144">
        <v>598700</v>
      </c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</row>
    <row r="51" spans="1:98" ht="51.75" customHeight="1">
      <c r="A51" s="75" t="s">
        <v>123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7"/>
      <c r="S51" s="138" t="s">
        <v>9</v>
      </c>
      <c r="T51" s="139"/>
      <c r="U51" s="139"/>
      <c r="V51" s="139"/>
      <c r="W51" s="139"/>
      <c r="X51" s="27" t="s">
        <v>128</v>
      </c>
      <c r="Y51" s="140" t="s">
        <v>70</v>
      </c>
      <c r="Z51" s="140"/>
      <c r="AA51" s="140"/>
      <c r="AB51" s="140"/>
      <c r="AC51" s="140"/>
      <c r="AD51" s="140"/>
      <c r="AE51" s="140"/>
      <c r="AF51" s="141"/>
      <c r="AG51" s="142" t="s">
        <v>71</v>
      </c>
      <c r="AH51" s="140"/>
      <c r="AI51" s="140"/>
      <c r="AJ51" s="140"/>
      <c r="AK51" s="140"/>
      <c r="AL51" s="140"/>
      <c r="AM51" s="140"/>
      <c r="AN51" s="141"/>
      <c r="AO51" s="142" t="s">
        <v>80</v>
      </c>
      <c r="AP51" s="140"/>
      <c r="AQ51" s="140"/>
      <c r="AR51" s="140"/>
      <c r="AS51" s="140"/>
      <c r="AT51" s="140"/>
      <c r="AU51" s="140"/>
      <c r="AV51" s="140"/>
      <c r="AW51" s="140"/>
      <c r="AX51" s="140"/>
      <c r="AY51" s="141"/>
      <c r="AZ51" s="142" t="s">
        <v>84</v>
      </c>
      <c r="BA51" s="140"/>
      <c r="BB51" s="140"/>
      <c r="BC51" s="140"/>
      <c r="BD51" s="140"/>
      <c r="BE51" s="140"/>
      <c r="BF51" s="140"/>
      <c r="BG51" s="141"/>
      <c r="BH51" s="41" t="s">
        <v>97</v>
      </c>
      <c r="BI51" s="54"/>
      <c r="BJ51" s="54"/>
      <c r="BK51" s="54"/>
      <c r="BL51" s="54"/>
      <c r="BM51" s="54"/>
      <c r="BN51" s="54"/>
      <c r="BO51" s="143"/>
      <c r="BP51" s="41" t="s">
        <v>130</v>
      </c>
      <c r="BQ51" s="54"/>
      <c r="BR51" s="54"/>
      <c r="BS51" s="54"/>
      <c r="BT51" s="54"/>
      <c r="BU51" s="54"/>
      <c r="BV51" s="54"/>
      <c r="BW51" s="54"/>
      <c r="BX51" s="143"/>
      <c r="BY51" s="147" t="s">
        <v>131</v>
      </c>
      <c r="BZ51" s="148"/>
      <c r="CA51" s="148"/>
      <c r="CB51" s="148"/>
      <c r="CC51" s="148"/>
      <c r="CD51" s="148"/>
      <c r="CE51" s="148"/>
      <c r="CF51" s="148"/>
      <c r="CG51" s="148"/>
      <c r="CH51" s="148"/>
      <c r="CI51" s="149"/>
      <c r="CJ51" s="144">
        <v>1000</v>
      </c>
      <c r="CK51" s="145"/>
      <c r="CL51" s="145"/>
      <c r="CM51" s="145"/>
      <c r="CN51" s="145"/>
      <c r="CO51" s="145"/>
      <c r="CP51" s="145"/>
      <c r="CQ51" s="145"/>
      <c r="CR51" s="145"/>
      <c r="CS51" s="145"/>
      <c r="CT51" s="146"/>
    </row>
    <row r="52" spans="1:98" s="7" customFormat="1" ht="51">
      <c r="A52" s="104" t="s">
        <v>81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5"/>
      <c r="S52" s="129" t="s">
        <v>134</v>
      </c>
      <c r="T52" s="130"/>
      <c r="U52" s="130"/>
      <c r="V52" s="130"/>
      <c r="W52" s="130"/>
      <c r="X52" s="31" t="s">
        <v>132</v>
      </c>
      <c r="Y52" s="131" t="s">
        <v>70</v>
      </c>
      <c r="Z52" s="131"/>
      <c r="AA52" s="131"/>
      <c r="AB52" s="131"/>
      <c r="AC52" s="131"/>
      <c r="AD52" s="131"/>
      <c r="AE52" s="131"/>
      <c r="AF52" s="119"/>
      <c r="AG52" s="132"/>
      <c r="AH52" s="131"/>
      <c r="AI52" s="131"/>
      <c r="AJ52" s="131"/>
      <c r="AK52" s="131"/>
      <c r="AL52" s="131"/>
      <c r="AM52" s="131"/>
      <c r="AN52" s="119"/>
      <c r="AO52" s="132"/>
      <c r="AP52" s="131"/>
      <c r="AQ52" s="131"/>
      <c r="AR52" s="131"/>
      <c r="AS52" s="131"/>
      <c r="AT52" s="131"/>
      <c r="AU52" s="131"/>
      <c r="AV52" s="131"/>
      <c r="AW52" s="131"/>
      <c r="AX52" s="131"/>
      <c r="AY52" s="119"/>
      <c r="AZ52" s="132"/>
      <c r="BA52" s="131"/>
      <c r="BB52" s="131"/>
      <c r="BC52" s="131"/>
      <c r="BD52" s="131"/>
      <c r="BE52" s="131"/>
      <c r="BF52" s="131"/>
      <c r="BG52" s="119"/>
      <c r="BH52" s="121"/>
      <c r="BI52" s="122"/>
      <c r="BJ52" s="122"/>
      <c r="BK52" s="122"/>
      <c r="BL52" s="122"/>
      <c r="BM52" s="122"/>
      <c r="BN52" s="122"/>
      <c r="BO52" s="133"/>
      <c r="BP52" s="121"/>
      <c r="BQ52" s="122"/>
      <c r="BR52" s="122"/>
      <c r="BS52" s="122"/>
      <c r="BT52" s="122"/>
      <c r="BU52" s="122"/>
      <c r="BV52" s="122"/>
      <c r="BW52" s="122"/>
      <c r="BX52" s="133"/>
      <c r="BY52" s="150"/>
      <c r="BZ52" s="151"/>
      <c r="CA52" s="151"/>
      <c r="CB52" s="151"/>
      <c r="CC52" s="151"/>
      <c r="CD52" s="151"/>
      <c r="CE52" s="151"/>
      <c r="CF52" s="151"/>
      <c r="CG52" s="151"/>
      <c r="CH52" s="151"/>
      <c r="CI52" s="152"/>
      <c r="CJ52" s="134">
        <f>SUM(CJ53)</f>
        <v>1535500</v>
      </c>
      <c r="CK52" s="153"/>
      <c r="CL52" s="153"/>
      <c r="CM52" s="153"/>
      <c r="CN52" s="153"/>
      <c r="CO52" s="153"/>
      <c r="CP52" s="153"/>
      <c r="CQ52" s="153"/>
      <c r="CR52" s="153"/>
      <c r="CS52" s="153"/>
      <c r="CT52" s="154"/>
    </row>
    <row r="53" spans="1:98" s="7" customFormat="1" ht="51">
      <c r="A53" s="115" t="s">
        <v>82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29" t="s">
        <v>135</v>
      </c>
      <c r="T53" s="130"/>
      <c r="U53" s="130"/>
      <c r="V53" s="130"/>
      <c r="W53" s="130"/>
      <c r="X53" s="31" t="s">
        <v>132</v>
      </c>
      <c r="Y53" s="131" t="s">
        <v>70</v>
      </c>
      <c r="Z53" s="131"/>
      <c r="AA53" s="131"/>
      <c r="AB53" s="131"/>
      <c r="AC53" s="131"/>
      <c r="AD53" s="131"/>
      <c r="AE53" s="131"/>
      <c r="AF53" s="119"/>
      <c r="AG53" s="132" t="s">
        <v>71</v>
      </c>
      <c r="AH53" s="131"/>
      <c r="AI53" s="131"/>
      <c r="AJ53" s="131"/>
      <c r="AK53" s="131"/>
      <c r="AL53" s="131"/>
      <c r="AM53" s="131"/>
      <c r="AN53" s="119"/>
      <c r="AO53" s="132"/>
      <c r="AP53" s="131"/>
      <c r="AQ53" s="131"/>
      <c r="AR53" s="131"/>
      <c r="AS53" s="131"/>
      <c r="AT53" s="131"/>
      <c r="AU53" s="131"/>
      <c r="AV53" s="131"/>
      <c r="AW53" s="131"/>
      <c r="AX53" s="131"/>
      <c r="AY53" s="119"/>
      <c r="AZ53" s="132"/>
      <c r="BA53" s="131"/>
      <c r="BB53" s="131"/>
      <c r="BC53" s="131"/>
      <c r="BD53" s="131"/>
      <c r="BE53" s="131"/>
      <c r="BF53" s="131"/>
      <c r="BG53" s="119"/>
      <c r="BH53" s="121"/>
      <c r="BI53" s="122"/>
      <c r="BJ53" s="122"/>
      <c r="BK53" s="122"/>
      <c r="BL53" s="122"/>
      <c r="BM53" s="122"/>
      <c r="BN53" s="122"/>
      <c r="BO53" s="133"/>
      <c r="BP53" s="121"/>
      <c r="BQ53" s="122"/>
      <c r="BR53" s="122"/>
      <c r="BS53" s="122"/>
      <c r="BT53" s="122"/>
      <c r="BU53" s="122"/>
      <c r="BV53" s="122"/>
      <c r="BW53" s="122"/>
      <c r="BX53" s="133"/>
      <c r="BY53" s="150"/>
      <c r="BZ53" s="151"/>
      <c r="CA53" s="151"/>
      <c r="CB53" s="151"/>
      <c r="CC53" s="151"/>
      <c r="CD53" s="151"/>
      <c r="CE53" s="151"/>
      <c r="CF53" s="151"/>
      <c r="CG53" s="151"/>
      <c r="CH53" s="151"/>
      <c r="CI53" s="152"/>
      <c r="CJ53" s="134">
        <f>SUM(CJ54)</f>
        <v>1535500</v>
      </c>
      <c r="CK53" s="153"/>
      <c r="CL53" s="153"/>
      <c r="CM53" s="153"/>
      <c r="CN53" s="153"/>
      <c r="CO53" s="153"/>
      <c r="CP53" s="153"/>
      <c r="CQ53" s="153"/>
      <c r="CR53" s="153"/>
      <c r="CS53" s="153"/>
      <c r="CT53" s="154"/>
    </row>
    <row r="54" spans="1:98" s="7" customFormat="1" ht="51">
      <c r="A54" s="126" t="s">
        <v>83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8"/>
      <c r="S54" s="129" t="s">
        <v>136</v>
      </c>
      <c r="T54" s="130"/>
      <c r="U54" s="130"/>
      <c r="V54" s="130"/>
      <c r="W54" s="130"/>
      <c r="X54" s="31" t="s">
        <v>132</v>
      </c>
      <c r="Y54" s="131" t="s">
        <v>70</v>
      </c>
      <c r="Z54" s="131"/>
      <c r="AA54" s="131"/>
      <c r="AB54" s="131"/>
      <c r="AC54" s="131"/>
      <c r="AD54" s="131"/>
      <c r="AE54" s="131"/>
      <c r="AF54" s="119"/>
      <c r="AG54" s="132" t="s">
        <v>71</v>
      </c>
      <c r="AH54" s="131"/>
      <c r="AI54" s="131"/>
      <c r="AJ54" s="131"/>
      <c r="AK54" s="131"/>
      <c r="AL54" s="131"/>
      <c r="AM54" s="131"/>
      <c r="AN54" s="119"/>
      <c r="AO54" s="132" t="s">
        <v>80</v>
      </c>
      <c r="AP54" s="131"/>
      <c r="AQ54" s="131"/>
      <c r="AR54" s="131"/>
      <c r="AS54" s="131"/>
      <c r="AT54" s="131"/>
      <c r="AU54" s="131"/>
      <c r="AV54" s="131"/>
      <c r="AW54" s="131"/>
      <c r="AX54" s="131"/>
      <c r="AY54" s="119"/>
      <c r="AZ54" s="132"/>
      <c r="BA54" s="131"/>
      <c r="BB54" s="131"/>
      <c r="BC54" s="131"/>
      <c r="BD54" s="131"/>
      <c r="BE54" s="131"/>
      <c r="BF54" s="131"/>
      <c r="BG54" s="119"/>
      <c r="BH54" s="121"/>
      <c r="BI54" s="122"/>
      <c r="BJ54" s="122"/>
      <c r="BK54" s="122"/>
      <c r="BL54" s="122"/>
      <c r="BM54" s="122"/>
      <c r="BN54" s="122"/>
      <c r="BO54" s="133"/>
      <c r="BP54" s="121"/>
      <c r="BQ54" s="122"/>
      <c r="BR54" s="122"/>
      <c r="BS54" s="122"/>
      <c r="BT54" s="122"/>
      <c r="BU54" s="122"/>
      <c r="BV54" s="122"/>
      <c r="BW54" s="122"/>
      <c r="BX54" s="133"/>
      <c r="BY54" s="150"/>
      <c r="BZ54" s="151"/>
      <c r="CA54" s="151"/>
      <c r="CB54" s="151"/>
      <c r="CC54" s="151"/>
      <c r="CD54" s="151"/>
      <c r="CE54" s="151"/>
      <c r="CF54" s="151"/>
      <c r="CG54" s="151"/>
      <c r="CH54" s="151"/>
      <c r="CI54" s="152"/>
      <c r="CJ54" s="134">
        <f>SUM(CJ55)</f>
        <v>1535500</v>
      </c>
      <c r="CK54" s="153"/>
      <c r="CL54" s="153"/>
      <c r="CM54" s="153"/>
      <c r="CN54" s="153"/>
      <c r="CO54" s="153"/>
      <c r="CP54" s="153"/>
      <c r="CQ54" s="153"/>
      <c r="CR54" s="153"/>
      <c r="CS54" s="153"/>
      <c r="CT54" s="154"/>
    </row>
    <row r="55" spans="1:98" s="7" customFormat="1" ht="51">
      <c r="A55" s="126" t="s">
        <v>85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8"/>
      <c r="S55" s="129" t="s">
        <v>137</v>
      </c>
      <c r="T55" s="130"/>
      <c r="U55" s="130"/>
      <c r="V55" s="130"/>
      <c r="W55" s="130"/>
      <c r="X55" s="31" t="s">
        <v>132</v>
      </c>
      <c r="Y55" s="131" t="s">
        <v>70</v>
      </c>
      <c r="Z55" s="131"/>
      <c r="AA55" s="131"/>
      <c r="AB55" s="131"/>
      <c r="AC55" s="131"/>
      <c r="AD55" s="131"/>
      <c r="AE55" s="131"/>
      <c r="AF55" s="119"/>
      <c r="AG55" s="132" t="s">
        <v>71</v>
      </c>
      <c r="AH55" s="131"/>
      <c r="AI55" s="131"/>
      <c r="AJ55" s="131"/>
      <c r="AK55" s="131"/>
      <c r="AL55" s="131"/>
      <c r="AM55" s="131"/>
      <c r="AN55" s="119"/>
      <c r="AO55" s="132" t="s">
        <v>80</v>
      </c>
      <c r="AP55" s="131"/>
      <c r="AQ55" s="131"/>
      <c r="AR55" s="131"/>
      <c r="AS55" s="131"/>
      <c r="AT55" s="131"/>
      <c r="AU55" s="131"/>
      <c r="AV55" s="131"/>
      <c r="AW55" s="131"/>
      <c r="AX55" s="131"/>
      <c r="AY55" s="119"/>
      <c r="AZ55" s="132" t="s">
        <v>84</v>
      </c>
      <c r="BA55" s="131"/>
      <c r="BB55" s="131"/>
      <c r="BC55" s="131"/>
      <c r="BD55" s="131"/>
      <c r="BE55" s="131"/>
      <c r="BF55" s="131"/>
      <c r="BG55" s="119"/>
      <c r="BH55" s="121"/>
      <c r="BI55" s="122"/>
      <c r="BJ55" s="122"/>
      <c r="BK55" s="122"/>
      <c r="BL55" s="122"/>
      <c r="BM55" s="122"/>
      <c r="BN55" s="122"/>
      <c r="BO55" s="133"/>
      <c r="BP55" s="121"/>
      <c r="BQ55" s="122"/>
      <c r="BR55" s="122"/>
      <c r="BS55" s="122"/>
      <c r="BT55" s="122"/>
      <c r="BU55" s="122"/>
      <c r="BV55" s="122"/>
      <c r="BW55" s="122"/>
      <c r="BX55" s="133"/>
      <c r="BY55" s="150"/>
      <c r="BZ55" s="151"/>
      <c r="CA55" s="151"/>
      <c r="CB55" s="151"/>
      <c r="CC55" s="151"/>
      <c r="CD55" s="151"/>
      <c r="CE55" s="151"/>
      <c r="CF55" s="151"/>
      <c r="CG55" s="151"/>
      <c r="CH55" s="151"/>
      <c r="CI55" s="152"/>
      <c r="CJ55" s="134">
        <f>SUM(CJ56:CT57)</f>
        <v>1535500</v>
      </c>
      <c r="CK55" s="153"/>
      <c r="CL55" s="153"/>
      <c r="CM55" s="153"/>
      <c r="CN55" s="153"/>
      <c r="CO55" s="153"/>
      <c r="CP55" s="153"/>
      <c r="CQ55" s="153"/>
      <c r="CR55" s="153"/>
      <c r="CS55" s="153"/>
      <c r="CT55" s="154"/>
    </row>
    <row r="56" spans="1:98" ht="51">
      <c r="A56" s="75" t="s">
        <v>123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7"/>
      <c r="S56" s="138" t="s">
        <v>138</v>
      </c>
      <c r="T56" s="139"/>
      <c r="U56" s="139"/>
      <c r="V56" s="139"/>
      <c r="W56" s="139"/>
      <c r="X56" s="28" t="s">
        <v>132</v>
      </c>
      <c r="Y56" s="140" t="s">
        <v>70</v>
      </c>
      <c r="Z56" s="140"/>
      <c r="AA56" s="140"/>
      <c r="AB56" s="140"/>
      <c r="AC56" s="140"/>
      <c r="AD56" s="140"/>
      <c r="AE56" s="140"/>
      <c r="AF56" s="141"/>
      <c r="AG56" s="142" t="s">
        <v>71</v>
      </c>
      <c r="AH56" s="140"/>
      <c r="AI56" s="140"/>
      <c r="AJ56" s="140"/>
      <c r="AK56" s="140"/>
      <c r="AL56" s="140"/>
      <c r="AM56" s="140"/>
      <c r="AN56" s="141"/>
      <c r="AO56" s="142" t="s">
        <v>80</v>
      </c>
      <c r="AP56" s="140"/>
      <c r="AQ56" s="140"/>
      <c r="AR56" s="140"/>
      <c r="AS56" s="140"/>
      <c r="AT56" s="140"/>
      <c r="AU56" s="140"/>
      <c r="AV56" s="140"/>
      <c r="AW56" s="140"/>
      <c r="AX56" s="140"/>
      <c r="AY56" s="141"/>
      <c r="AZ56" s="142" t="s">
        <v>84</v>
      </c>
      <c r="BA56" s="140"/>
      <c r="BB56" s="140"/>
      <c r="BC56" s="140"/>
      <c r="BD56" s="140"/>
      <c r="BE56" s="140"/>
      <c r="BF56" s="140"/>
      <c r="BG56" s="141"/>
      <c r="BH56" s="41" t="s">
        <v>97</v>
      </c>
      <c r="BI56" s="54"/>
      <c r="BJ56" s="54"/>
      <c r="BK56" s="54"/>
      <c r="BL56" s="54"/>
      <c r="BM56" s="54"/>
      <c r="BN56" s="54"/>
      <c r="BO56" s="143"/>
      <c r="BP56" s="41" t="s">
        <v>88</v>
      </c>
      <c r="BQ56" s="54"/>
      <c r="BR56" s="54"/>
      <c r="BS56" s="54"/>
      <c r="BT56" s="54"/>
      <c r="BU56" s="54"/>
      <c r="BV56" s="54"/>
      <c r="BW56" s="54"/>
      <c r="BX56" s="143"/>
      <c r="BY56" s="147"/>
      <c r="BZ56" s="148"/>
      <c r="CA56" s="148"/>
      <c r="CB56" s="148"/>
      <c r="CC56" s="148"/>
      <c r="CD56" s="148"/>
      <c r="CE56" s="148"/>
      <c r="CF56" s="148"/>
      <c r="CG56" s="148"/>
      <c r="CH56" s="148"/>
      <c r="CI56" s="149"/>
      <c r="CJ56" s="144">
        <v>44700</v>
      </c>
      <c r="CK56" s="145"/>
      <c r="CL56" s="145"/>
      <c r="CM56" s="145"/>
      <c r="CN56" s="145"/>
      <c r="CO56" s="145"/>
      <c r="CP56" s="145"/>
      <c r="CQ56" s="145"/>
      <c r="CR56" s="145"/>
      <c r="CS56" s="145"/>
      <c r="CT56" s="146"/>
    </row>
    <row r="57" spans="1:98" ht="51">
      <c r="A57" s="75" t="s">
        <v>105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7"/>
      <c r="S57" s="138" t="s">
        <v>139</v>
      </c>
      <c r="T57" s="139"/>
      <c r="U57" s="139"/>
      <c r="V57" s="139"/>
      <c r="W57" s="139"/>
      <c r="X57" s="28" t="s">
        <v>132</v>
      </c>
      <c r="Y57" s="140" t="s">
        <v>70</v>
      </c>
      <c r="Z57" s="140"/>
      <c r="AA57" s="140"/>
      <c r="AB57" s="140"/>
      <c r="AC57" s="140"/>
      <c r="AD57" s="140"/>
      <c r="AE57" s="140"/>
      <c r="AF57" s="141"/>
      <c r="AG57" s="142" t="s">
        <v>71</v>
      </c>
      <c r="AH57" s="140"/>
      <c r="AI57" s="140"/>
      <c r="AJ57" s="140"/>
      <c r="AK57" s="140"/>
      <c r="AL57" s="140"/>
      <c r="AM57" s="140"/>
      <c r="AN57" s="141"/>
      <c r="AO57" s="142" t="s">
        <v>80</v>
      </c>
      <c r="AP57" s="140"/>
      <c r="AQ57" s="140"/>
      <c r="AR57" s="140"/>
      <c r="AS57" s="140"/>
      <c r="AT57" s="140"/>
      <c r="AU57" s="140"/>
      <c r="AV57" s="140"/>
      <c r="AW57" s="140"/>
      <c r="AX57" s="140"/>
      <c r="AY57" s="141"/>
      <c r="AZ57" s="142" t="s">
        <v>84</v>
      </c>
      <c r="BA57" s="140"/>
      <c r="BB57" s="140"/>
      <c r="BC57" s="140"/>
      <c r="BD57" s="140"/>
      <c r="BE57" s="140"/>
      <c r="BF57" s="140"/>
      <c r="BG57" s="141"/>
      <c r="BH57" s="41" t="s">
        <v>103</v>
      </c>
      <c r="BI57" s="54"/>
      <c r="BJ57" s="54"/>
      <c r="BK57" s="54"/>
      <c r="BL57" s="54"/>
      <c r="BM57" s="54"/>
      <c r="BN57" s="54"/>
      <c r="BO57" s="143"/>
      <c r="BP57" s="41" t="s">
        <v>107</v>
      </c>
      <c r="BQ57" s="54"/>
      <c r="BR57" s="54"/>
      <c r="BS57" s="54"/>
      <c r="BT57" s="54"/>
      <c r="BU57" s="54"/>
      <c r="BV57" s="54"/>
      <c r="BW57" s="54"/>
      <c r="BX57" s="143"/>
      <c r="BY57" s="147"/>
      <c r="BZ57" s="148"/>
      <c r="CA57" s="148"/>
      <c r="CB57" s="148"/>
      <c r="CC57" s="148"/>
      <c r="CD57" s="148"/>
      <c r="CE57" s="148"/>
      <c r="CF57" s="148"/>
      <c r="CG57" s="148"/>
      <c r="CH57" s="148"/>
      <c r="CI57" s="149"/>
      <c r="CJ57" s="144">
        <v>1490800</v>
      </c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</row>
    <row r="58" spans="1:98" s="7" customFormat="1" ht="13.5" thickBot="1">
      <c r="A58" s="35" t="s">
        <v>35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9"/>
      <c r="Y58" s="155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7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9">
        <f>SUM(CJ32+CJ52)</f>
        <v>12102700</v>
      </c>
      <c r="CK58" s="159"/>
      <c r="CL58" s="159"/>
      <c r="CM58" s="159"/>
      <c r="CN58" s="159"/>
      <c r="CO58" s="159"/>
      <c r="CP58" s="159"/>
      <c r="CQ58" s="159"/>
      <c r="CR58" s="159"/>
      <c r="CS58" s="159"/>
      <c r="CT58" s="160"/>
    </row>
    <row r="59" spans="1:98" ht="13.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4" t="s">
        <v>41</v>
      </c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161">
        <f>SUM(CJ58)</f>
        <v>12102700</v>
      </c>
      <c r="CK59" s="162"/>
      <c r="CL59" s="162"/>
      <c r="CM59" s="162"/>
      <c r="CN59" s="162"/>
      <c r="CO59" s="162"/>
      <c r="CP59" s="162"/>
      <c r="CQ59" s="162"/>
      <c r="CR59" s="162"/>
      <c r="CS59" s="162"/>
      <c r="CT59" s="163"/>
    </row>
    <row r="60" ht="12.75">
      <c r="A60" s="3" t="s">
        <v>36</v>
      </c>
    </row>
    <row r="61" spans="1:95" ht="13.5" thickBot="1">
      <c r="A61" s="3" t="s">
        <v>37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CH61" s="2"/>
      <c r="CJ61" s="49"/>
      <c r="CK61" s="49"/>
      <c r="CL61" s="49"/>
      <c r="CM61" s="49"/>
      <c r="CN61" s="49"/>
      <c r="CO61" s="49"/>
      <c r="CP61" s="49"/>
      <c r="CQ61" s="49"/>
    </row>
    <row r="62" spans="16:98" s="11" customFormat="1" ht="13.5" thickBot="1">
      <c r="P62" s="45" t="s">
        <v>42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I62" s="45" t="s">
        <v>5</v>
      </c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BA62" s="45" t="s">
        <v>6</v>
      </c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CH62" s="2" t="s">
        <v>39</v>
      </c>
      <c r="CJ62" s="89"/>
      <c r="CK62" s="90"/>
      <c r="CL62" s="90"/>
      <c r="CM62" s="90"/>
      <c r="CN62" s="90"/>
      <c r="CO62" s="90"/>
      <c r="CP62" s="90"/>
      <c r="CQ62" s="91"/>
      <c r="CR62" s="1"/>
      <c r="CS62" s="1"/>
      <c r="CT62" s="1"/>
    </row>
    <row r="63" spans="1:96" ht="12.75">
      <c r="A63" s="3" t="s">
        <v>56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</row>
    <row r="64" spans="1:96" s="11" customFormat="1" ht="10.5">
      <c r="A64" s="12"/>
      <c r="P64" s="45" t="s">
        <v>42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I64" s="45" t="s">
        <v>5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BA64" s="45" t="s">
        <v>6</v>
      </c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S64" s="45" t="s">
        <v>43</v>
      </c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</row>
    <row r="65" spans="1:87" s="11" customFormat="1" ht="12.75">
      <c r="A65" s="3" t="s">
        <v>40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1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1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1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</row>
    <row r="66" spans="1:87" s="11" customFormat="1" ht="10.5">
      <c r="A66" s="12"/>
      <c r="P66" s="45" t="s">
        <v>42</v>
      </c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I66" s="45" t="s">
        <v>5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BA66" s="45" t="s">
        <v>6</v>
      </c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S66" s="45" t="s">
        <v>43</v>
      </c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</row>
    <row r="67" s="11" customFormat="1" ht="10.5">
      <c r="A67" s="12"/>
    </row>
    <row r="68" spans="1:27" s="11" customFormat="1" ht="12.75">
      <c r="A68" s="2" t="s">
        <v>7</v>
      </c>
      <c r="B68" s="51"/>
      <c r="C68" s="51"/>
      <c r="D68" s="51"/>
      <c r="E68" s="3" t="s">
        <v>8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1"/>
      <c r="W68" s="4" t="s">
        <v>9</v>
      </c>
      <c r="X68" s="4"/>
      <c r="Y68" s="62"/>
      <c r="Z68" s="62"/>
      <c r="AA68" s="3" t="s">
        <v>10</v>
      </c>
    </row>
    <row r="69" spans="1:27" ht="12.75">
      <c r="A69" s="2"/>
      <c r="B69" s="43"/>
      <c r="C69" s="43"/>
      <c r="D69" s="43"/>
      <c r="E69" s="3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W69" s="4"/>
      <c r="X69" s="4"/>
      <c r="Y69" s="40"/>
      <c r="Z69" s="40"/>
      <c r="AA69" s="3"/>
    </row>
  </sheetData>
  <mergeCells count="375">
    <mergeCell ref="B68:D68"/>
    <mergeCell ref="F68:U68"/>
    <mergeCell ref="Y68:Z68"/>
    <mergeCell ref="B69:D69"/>
    <mergeCell ref="F69:U69"/>
    <mergeCell ref="Y69:Z69"/>
    <mergeCell ref="P66:AG66"/>
    <mergeCell ref="AI66:AY66"/>
    <mergeCell ref="BA66:BQ66"/>
    <mergeCell ref="BS66:CI66"/>
    <mergeCell ref="P65:AG65"/>
    <mergeCell ref="AI65:AY65"/>
    <mergeCell ref="BA65:BQ65"/>
    <mergeCell ref="BS65:CI65"/>
    <mergeCell ref="P64:AG64"/>
    <mergeCell ref="AI64:AY64"/>
    <mergeCell ref="BA64:BQ64"/>
    <mergeCell ref="BS64:CR64"/>
    <mergeCell ref="P63:AG63"/>
    <mergeCell ref="AI63:AY63"/>
    <mergeCell ref="BA63:BQ63"/>
    <mergeCell ref="BS63:CR63"/>
    <mergeCell ref="P62:AG62"/>
    <mergeCell ref="AI62:AY62"/>
    <mergeCell ref="BA62:BQ62"/>
    <mergeCell ref="CJ62:CQ62"/>
    <mergeCell ref="CJ58:CT58"/>
    <mergeCell ref="CJ59:CT59"/>
    <mergeCell ref="P61:AG61"/>
    <mergeCell ref="AI61:AY61"/>
    <mergeCell ref="BA61:BQ61"/>
    <mergeCell ref="CJ61:CQ61"/>
    <mergeCell ref="BY57:CI57"/>
    <mergeCell ref="CJ57:CT57"/>
    <mergeCell ref="A58:W58"/>
    <mergeCell ref="Y58:AF58"/>
    <mergeCell ref="AG58:AN58"/>
    <mergeCell ref="AO58:AY58"/>
    <mergeCell ref="AZ58:BG58"/>
    <mergeCell ref="BH58:BO58"/>
    <mergeCell ref="BP58:BX58"/>
    <mergeCell ref="BY58:CI58"/>
    <mergeCell ref="BY56:CI56"/>
    <mergeCell ref="CJ56:CT56"/>
    <mergeCell ref="A57:R57"/>
    <mergeCell ref="S57:W57"/>
    <mergeCell ref="Y57:AF57"/>
    <mergeCell ref="AG57:AN57"/>
    <mergeCell ref="AO57:AY57"/>
    <mergeCell ref="AZ57:BG57"/>
    <mergeCell ref="BH57:BO57"/>
    <mergeCell ref="BP57:BX57"/>
    <mergeCell ref="BY55:CI55"/>
    <mergeCell ref="CJ55:CT55"/>
    <mergeCell ref="A56:R56"/>
    <mergeCell ref="S56:W56"/>
    <mergeCell ref="Y56:AF56"/>
    <mergeCell ref="AG56:AN56"/>
    <mergeCell ref="AO56:AY56"/>
    <mergeCell ref="AZ56:BG56"/>
    <mergeCell ref="BH56:BO56"/>
    <mergeCell ref="BP56:BX56"/>
    <mergeCell ref="BY54:CI54"/>
    <mergeCell ref="CJ54:CT54"/>
    <mergeCell ref="A55:R55"/>
    <mergeCell ref="S55:W55"/>
    <mergeCell ref="Y55:AF55"/>
    <mergeCell ref="AG55:AN55"/>
    <mergeCell ref="AO55:AY55"/>
    <mergeCell ref="AZ55:BG55"/>
    <mergeCell ref="BH55:BO55"/>
    <mergeCell ref="BP55:BX55"/>
    <mergeCell ref="BY53:CI53"/>
    <mergeCell ref="CJ53:CT53"/>
    <mergeCell ref="A54:R54"/>
    <mergeCell ref="S54:W54"/>
    <mergeCell ref="Y54:AF54"/>
    <mergeCell ref="AG54:AN54"/>
    <mergeCell ref="AO54:AY54"/>
    <mergeCell ref="AZ54:BG54"/>
    <mergeCell ref="BH54:BO54"/>
    <mergeCell ref="BP54:BX54"/>
    <mergeCell ref="BY52:CI52"/>
    <mergeCell ref="CJ52:CT52"/>
    <mergeCell ref="A53:R53"/>
    <mergeCell ref="S53:W53"/>
    <mergeCell ref="Y53:AF53"/>
    <mergeCell ref="AG53:AN53"/>
    <mergeCell ref="AO53:AY53"/>
    <mergeCell ref="AZ53:BG53"/>
    <mergeCell ref="BH53:BO53"/>
    <mergeCell ref="BP53:BX53"/>
    <mergeCell ref="BY51:CI51"/>
    <mergeCell ref="CJ51:CT51"/>
    <mergeCell ref="A52:R52"/>
    <mergeCell ref="S52:W52"/>
    <mergeCell ref="Y52:AF52"/>
    <mergeCell ref="AG52:AN52"/>
    <mergeCell ref="AO52:AY52"/>
    <mergeCell ref="AZ52:BG52"/>
    <mergeCell ref="BH52:BO52"/>
    <mergeCell ref="BP52:BX52"/>
    <mergeCell ref="BY50:CI50"/>
    <mergeCell ref="CJ50:CT50"/>
    <mergeCell ref="A51:R51"/>
    <mergeCell ref="S51:W51"/>
    <mergeCell ref="Y51:AF51"/>
    <mergeCell ref="AG51:AN51"/>
    <mergeCell ref="AO51:AY51"/>
    <mergeCell ref="AZ51:BG51"/>
    <mergeCell ref="BH51:BO51"/>
    <mergeCell ref="BP51:BX51"/>
    <mergeCell ref="BY49:CI49"/>
    <mergeCell ref="CJ49:CT49"/>
    <mergeCell ref="A50:R50"/>
    <mergeCell ref="S50:W50"/>
    <mergeCell ref="Y50:AF50"/>
    <mergeCell ref="AG50:AN50"/>
    <mergeCell ref="AO50:AY50"/>
    <mergeCell ref="AZ50:BG50"/>
    <mergeCell ref="BH50:BO50"/>
    <mergeCell ref="BP50:BX50"/>
    <mergeCell ref="BY48:CI48"/>
    <mergeCell ref="CJ48:CT48"/>
    <mergeCell ref="A49:R49"/>
    <mergeCell ref="S49:W49"/>
    <mergeCell ref="Y49:AF49"/>
    <mergeCell ref="AG49:AN49"/>
    <mergeCell ref="AO49:AY49"/>
    <mergeCell ref="AZ49:BG49"/>
    <mergeCell ref="BH49:BO49"/>
    <mergeCell ref="BP49:BX49"/>
    <mergeCell ref="BY47:CI47"/>
    <mergeCell ref="CJ47:CT47"/>
    <mergeCell ref="A48:R48"/>
    <mergeCell ref="S48:W48"/>
    <mergeCell ref="Y48:AF48"/>
    <mergeCell ref="AG48:AN48"/>
    <mergeCell ref="AO48:AY48"/>
    <mergeCell ref="AZ48:BG48"/>
    <mergeCell ref="BH48:BO48"/>
    <mergeCell ref="BP48:BX48"/>
    <mergeCell ref="BY46:CI46"/>
    <mergeCell ref="CJ46:CT46"/>
    <mergeCell ref="A47:R47"/>
    <mergeCell ref="S47:W47"/>
    <mergeCell ref="Y47:AF47"/>
    <mergeCell ref="AG47:AN47"/>
    <mergeCell ref="AO47:AY47"/>
    <mergeCell ref="AZ47:BG47"/>
    <mergeCell ref="BH47:BO47"/>
    <mergeCell ref="BP47:BX47"/>
    <mergeCell ref="BY45:CI45"/>
    <mergeCell ref="CJ45:CT45"/>
    <mergeCell ref="A46:R46"/>
    <mergeCell ref="S46:W46"/>
    <mergeCell ref="Y46:AF46"/>
    <mergeCell ref="AG46:AN46"/>
    <mergeCell ref="AO46:AY46"/>
    <mergeCell ref="AZ46:BG46"/>
    <mergeCell ref="BH46:BO46"/>
    <mergeCell ref="BP46:BX46"/>
    <mergeCell ref="BY44:CI44"/>
    <mergeCell ref="CJ44:CT44"/>
    <mergeCell ref="A45:R45"/>
    <mergeCell ref="S45:W45"/>
    <mergeCell ref="Y45:AF45"/>
    <mergeCell ref="AG45:AN45"/>
    <mergeCell ref="AO45:AY45"/>
    <mergeCell ref="AZ45:BG45"/>
    <mergeCell ref="BH45:BO45"/>
    <mergeCell ref="BP45:BX45"/>
    <mergeCell ref="BY43:CI43"/>
    <mergeCell ref="CJ43:CT43"/>
    <mergeCell ref="A44:R44"/>
    <mergeCell ref="S44:W44"/>
    <mergeCell ref="Y44:AF44"/>
    <mergeCell ref="AG44:AN44"/>
    <mergeCell ref="AO44:AY44"/>
    <mergeCell ref="AZ44:BG44"/>
    <mergeCell ref="BH44:BO44"/>
    <mergeCell ref="BP44:BX44"/>
    <mergeCell ref="BY42:CI42"/>
    <mergeCell ref="CJ42:CT42"/>
    <mergeCell ref="A43:R43"/>
    <mergeCell ref="S43:W43"/>
    <mergeCell ref="Y43:AF43"/>
    <mergeCell ref="AG43:AN43"/>
    <mergeCell ref="AO43:AY43"/>
    <mergeCell ref="AZ43:BG43"/>
    <mergeCell ref="BH43:BO43"/>
    <mergeCell ref="BP43:BX43"/>
    <mergeCell ref="BY41:CI41"/>
    <mergeCell ref="CJ41:CT41"/>
    <mergeCell ref="A42:R42"/>
    <mergeCell ref="S42:W42"/>
    <mergeCell ref="Y42:AF42"/>
    <mergeCell ref="AG42:AN42"/>
    <mergeCell ref="AO42:AY42"/>
    <mergeCell ref="AZ42:BG42"/>
    <mergeCell ref="BH42:BO42"/>
    <mergeCell ref="BP42:BX42"/>
    <mergeCell ref="BY40:CI40"/>
    <mergeCell ref="CJ40:CT40"/>
    <mergeCell ref="A41:R41"/>
    <mergeCell ref="S41:W41"/>
    <mergeCell ref="Y41:AF41"/>
    <mergeCell ref="AG41:AN41"/>
    <mergeCell ref="AO41:AY41"/>
    <mergeCell ref="AZ41:BG41"/>
    <mergeCell ref="BH41:BO41"/>
    <mergeCell ref="BP41:BX41"/>
    <mergeCell ref="BY39:CI39"/>
    <mergeCell ref="CJ39:CT39"/>
    <mergeCell ref="A40:R40"/>
    <mergeCell ref="S40:W40"/>
    <mergeCell ref="Y40:AF40"/>
    <mergeCell ref="AG40:AN40"/>
    <mergeCell ref="AO40:AY40"/>
    <mergeCell ref="AZ40:BG40"/>
    <mergeCell ref="BH40:BO40"/>
    <mergeCell ref="BP40:BX40"/>
    <mergeCell ref="BY38:CI38"/>
    <mergeCell ref="CJ38:CT38"/>
    <mergeCell ref="A39:R39"/>
    <mergeCell ref="S39:W39"/>
    <mergeCell ref="Y39:AF39"/>
    <mergeCell ref="AG39:AN39"/>
    <mergeCell ref="AO39:AY39"/>
    <mergeCell ref="AZ39:BG39"/>
    <mergeCell ref="BH39:BO39"/>
    <mergeCell ref="BP39:BX39"/>
    <mergeCell ref="BY37:CI37"/>
    <mergeCell ref="CJ37:CT37"/>
    <mergeCell ref="A38:R38"/>
    <mergeCell ref="S38:W38"/>
    <mergeCell ref="Y38:AF38"/>
    <mergeCell ref="AG38:AN38"/>
    <mergeCell ref="AO38:AY38"/>
    <mergeCell ref="AZ38:BG38"/>
    <mergeCell ref="BH38:BO38"/>
    <mergeCell ref="BP38:BX38"/>
    <mergeCell ref="BY36:CI36"/>
    <mergeCell ref="CJ36:CT36"/>
    <mergeCell ref="A37:R37"/>
    <mergeCell ref="S37:W37"/>
    <mergeCell ref="Y37:AF37"/>
    <mergeCell ref="AG37:AN37"/>
    <mergeCell ref="AO37:AY37"/>
    <mergeCell ref="AZ37:BG37"/>
    <mergeCell ref="BH37:BO37"/>
    <mergeCell ref="BP37:BX37"/>
    <mergeCell ref="BY35:CI35"/>
    <mergeCell ref="CJ35:CT35"/>
    <mergeCell ref="A36:R36"/>
    <mergeCell ref="S36:W36"/>
    <mergeCell ref="Y36:AF36"/>
    <mergeCell ref="AG36:AN36"/>
    <mergeCell ref="AO36:AY36"/>
    <mergeCell ref="AZ36:BG36"/>
    <mergeCell ref="BH36:BO36"/>
    <mergeCell ref="BP36:BX36"/>
    <mergeCell ref="BY34:CI34"/>
    <mergeCell ref="CJ34:CT34"/>
    <mergeCell ref="A35:R35"/>
    <mergeCell ref="S35:W35"/>
    <mergeCell ref="Y35:AF35"/>
    <mergeCell ref="AG35:AN35"/>
    <mergeCell ref="AO35:AY35"/>
    <mergeCell ref="AZ35:BG35"/>
    <mergeCell ref="BH35:BO35"/>
    <mergeCell ref="BP35:BX35"/>
    <mergeCell ref="BY33:CI33"/>
    <mergeCell ref="CJ33:CT33"/>
    <mergeCell ref="A34:R34"/>
    <mergeCell ref="S34:W34"/>
    <mergeCell ref="Y34:AF34"/>
    <mergeCell ref="AG34:AN34"/>
    <mergeCell ref="AO34:AY34"/>
    <mergeCell ref="AZ34:BG34"/>
    <mergeCell ref="BH34:BO34"/>
    <mergeCell ref="BP34:BX34"/>
    <mergeCell ref="BY32:CI32"/>
    <mergeCell ref="CJ32:CT32"/>
    <mergeCell ref="A33:R33"/>
    <mergeCell ref="S33:W33"/>
    <mergeCell ref="Y33:AF33"/>
    <mergeCell ref="AG33:AN33"/>
    <mergeCell ref="AO33:AY33"/>
    <mergeCell ref="AZ33:BG33"/>
    <mergeCell ref="BH33:BO33"/>
    <mergeCell ref="BP33:BX33"/>
    <mergeCell ref="BY31:CI31"/>
    <mergeCell ref="CJ31:CT31"/>
    <mergeCell ref="A32:R32"/>
    <mergeCell ref="S32:W32"/>
    <mergeCell ref="Y32:AF32"/>
    <mergeCell ref="AG32:AN32"/>
    <mergeCell ref="AO32:AY32"/>
    <mergeCell ref="AZ32:BG32"/>
    <mergeCell ref="BH32:BO32"/>
    <mergeCell ref="BP32:BX32"/>
    <mergeCell ref="BY30:CI30"/>
    <mergeCell ref="CJ30:CT30"/>
    <mergeCell ref="A31:R31"/>
    <mergeCell ref="S31:W31"/>
    <mergeCell ref="Y31:AF31"/>
    <mergeCell ref="AG31:AN31"/>
    <mergeCell ref="AO31:AY31"/>
    <mergeCell ref="AZ31:BG31"/>
    <mergeCell ref="BH31:BO31"/>
    <mergeCell ref="BP31:BX31"/>
    <mergeCell ref="BY29:CI29"/>
    <mergeCell ref="CJ29:CT29"/>
    <mergeCell ref="A30:R30"/>
    <mergeCell ref="S30:W30"/>
    <mergeCell ref="Y30:AF30"/>
    <mergeCell ref="AG30:AN30"/>
    <mergeCell ref="AO30:AY30"/>
    <mergeCell ref="AZ30:BG30"/>
    <mergeCell ref="BH30:BO30"/>
    <mergeCell ref="BP30:BX30"/>
    <mergeCell ref="AO29:AY29"/>
    <mergeCell ref="AZ29:BG29"/>
    <mergeCell ref="BH29:BO29"/>
    <mergeCell ref="BP29:BX29"/>
    <mergeCell ref="A29:R29"/>
    <mergeCell ref="S29:W29"/>
    <mergeCell ref="Y29:AF29"/>
    <mergeCell ref="AG29:AN29"/>
    <mergeCell ref="O25:BU25"/>
    <mergeCell ref="CJ25:CT25"/>
    <mergeCell ref="O27:AN27"/>
    <mergeCell ref="A28:R28"/>
    <mergeCell ref="S28:W28"/>
    <mergeCell ref="Y28:CI28"/>
    <mergeCell ref="CJ28:CT28"/>
    <mergeCell ref="Y23:BU23"/>
    <mergeCell ref="CJ23:CT23"/>
    <mergeCell ref="O24:BU24"/>
    <mergeCell ref="CJ24:CT24"/>
    <mergeCell ref="CJ20:CT20"/>
    <mergeCell ref="S21:BU21"/>
    <mergeCell ref="CJ21:CT21"/>
    <mergeCell ref="U22:BU22"/>
    <mergeCell ref="CJ22:CT22"/>
    <mergeCell ref="AH19:AJ19"/>
    <mergeCell ref="AL19:AU19"/>
    <mergeCell ref="AX19:AY19"/>
    <mergeCell ref="CJ19:CT19"/>
    <mergeCell ref="BN15:CL15"/>
    <mergeCell ref="CO15:CP15"/>
    <mergeCell ref="AZ18:BB18"/>
    <mergeCell ref="CJ18:CT18"/>
    <mergeCell ref="B15:D15"/>
    <mergeCell ref="F15:U15"/>
    <mergeCell ref="Y15:Z15"/>
    <mergeCell ref="BJ15:BL15"/>
    <mergeCell ref="A14:N14"/>
    <mergeCell ref="Q14:AO14"/>
    <mergeCell ref="BI14:BV14"/>
    <mergeCell ref="BW14:CT14"/>
    <mergeCell ref="A12:AO12"/>
    <mergeCell ref="BI12:CT12"/>
    <mergeCell ref="A13:N13"/>
    <mergeCell ref="Q13:AO13"/>
    <mergeCell ref="BI13:CT13"/>
    <mergeCell ref="A10:AO10"/>
    <mergeCell ref="BI10:CT10"/>
    <mergeCell ref="A11:AO11"/>
    <mergeCell ref="BI11:CT11"/>
    <mergeCell ref="A8:AO8"/>
    <mergeCell ref="BI8:CT8"/>
    <mergeCell ref="A9:AO9"/>
    <mergeCell ref="BI9:CT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69"/>
  <sheetViews>
    <sheetView workbookViewId="0" topLeftCell="A1">
      <selection activeCell="A1" sqref="A1:IV16384"/>
    </sheetView>
  </sheetViews>
  <sheetFormatPr defaultColWidth="1.37890625" defaultRowHeight="12.75"/>
  <cols>
    <col min="1" max="23" width="1.37890625" style="1" customWidth="1"/>
    <col min="24" max="24" width="12.375" style="1" customWidth="1"/>
    <col min="25" max="85" width="1.37890625" style="1" customWidth="1"/>
    <col min="86" max="86" width="11.125" style="1" customWidth="1"/>
    <col min="87" max="16384" width="1.37890625" style="1" customWidth="1"/>
  </cols>
  <sheetData>
    <row r="1" ht="12.75">
      <c r="A1" s="3" t="s">
        <v>57</v>
      </c>
    </row>
    <row r="3" spans="61:62" s="8" customFormat="1" ht="11.25">
      <c r="BI3" s="21"/>
      <c r="BJ3" s="21" t="s">
        <v>49</v>
      </c>
    </row>
    <row r="4" s="8" customFormat="1" ht="11.25">
      <c r="BJ4" s="21" t="s">
        <v>50</v>
      </c>
    </row>
    <row r="5" s="8" customFormat="1" ht="11.25">
      <c r="BJ5" s="21" t="s">
        <v>51</v>
      </c>
    </row>
    <row r="6" s="8" customFormat="1" ht="11.25">
      <c r="BJ6" s="21"/>
    </row>
    <row r="7" s="8" customFormat="1" ht="11.25">
      <c r="BJ7" s="21"/>
    </row>
    <row r="8" spans="1:98" ht="12.7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BI8" s="49" t="s">
        <v>4</v>
      </c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</row>
    <row r="9" spans="1:98" ht="12.75">
      <c r="A9" s="47" t="s">
        <v>64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BI9" s="47" t="s">
        <v>140</v>
      </c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</row>
    <row r="10" spans="1:98" s="5" customFormat="1" ht="10.5">
      <c r="A10" s="92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BI10" s="46" t="s">
        <v>113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</row>
    <row r="11" spans="1:98" ht="12.75">
      <c r="A11" s="47" t="s">
        <v>65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</row>
    <row r="12" spans="1:98" s="5" customFormat="1" ht="10.5">
      <c r="A12" s="92" t="s">
        <v>63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BI12" s="46" t="s">
        <v>112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</row>
    <row r="14" spans="1:98" s="5" customFormat="1" ht="10.5">
      <c r="A14" s="92" t="s">
        <v>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Q14" s="92" t="s">
        <v>6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BI14" s="46" t="s">
        <v>5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 t="s">
        <v>6</v>
      </c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</row>
    <row r="15" spans="1:95" ht="12.75">
      <c r="A15" s="2" t="s">
        <v>7</v>
      </c>
      <c r="B15" s="51"/>
      <c r="C15" s="51"/>
      <c r="D15" s="51"/>
      <c r="E15" s="3" t="s">
        <v>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W15" s="4" t="s">
        <v>9</v>
      </c>
      <c r="X15" s="4"/>
      <c r="Y15" s="62"/>
      <c r="Z15" s="62"/>
      <c r="AA15" s="3" t="s">
        <v>10</v>
      </c>
      <c r="BI15" s="2" t="s">
        <v>7</v>
      </c>
      <c r="BJ15" s="51"/>
      <c r="BK15" s="51"/>
      <c r="BL15" s="51"/>
      <c r="BM15" s="3" t="s">
        <v>8</v>
      </c>
      <c r="BN15" s="47" t="s">
        <v>141</v>
      </c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N15" s="4" t="s">
        <v>9</v>
      </c>
      <c r="CO15" s="40"/>
      <c r="CP15" s="40"/>
      <c r="CQ15" s="3" t="s">
        <v>10</v>
      </c>
    </row>
    <row r="16" spans="1:95" ht="12.75">
      <c r="A16" s="2"/>
      <c r="B16" s="22"/>
      <c r="C16" s="22"/>
      <c r="D16" s="22"/>
      <c r="E16" s="3"/>
      <c r="W16" s="4"/>
      <c r="X16" s="4"/>
      <c r="Y16" s="6"/>
      <c r="Z16" s="6"/>
      <c r="AA16" s="3"/>
      <c r="BI16" s="2"/>
      <c r="BJ16" s="22"/>
      <c r="BK16" s="22"/>
      <c r="BL16" s="22"/>
      <c r="BM16" s="3"/>
      <c r="CN16" s="4"/>
      <c r="CO16" s="6"/>
      <c r="CP16" s="6"/>
      <c r="CQ16" s="3"/>
    </row>
    <row r="17" spans="70:98" ht="13.5" thickBot="1">
      <c r="BR17" s="3"/>
      <c r="CJ17" s="23" t="s">
        <v>11</v>
      </c>
      <c r="CK17" s="24"/>
      <c r="CL17" s="24"/>
      <c r="CM17" s="24"/>
      <c r="CN17" s="24"/>
      <c r="CO17" s="24"/>
      <c r="CP17" s="24"/>
      <c r="CQ17" s="24"/>
      <c r="CR17" s="24"/>
      <c r="CS17" s="24"/>
      <c r="CT17" s="24"/>
    </row>
    <row r="18" spans="26:98" ht="18.75"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X18" s="13"/>
      <c r="AY18" s="14" t="s">
        <v>45</v>
      </c>
      <c r="AZ18" s="93" t="s">
        <v>67</v>
      </c>
      <c r="BA18" s="93"/>
      <c r="BB18" s="93"/>
      <c r="BC18" s="15" t="s">
        <v>46</v>
      </c>
      <c r="BD18" s="13"/>
      <c r="BE18" s="13"/>
      <c r="BF18" s="13"/>
      <c r="BG18" s="13"/>
      <c r="CH18" s="2" t="s">
        <v>2</v>
      </c>
      <c r="CJ18" s="56" t="s">
        <v>17</v>
      </c>
      <c r="CK18" s="57"/>
      <c r="CL18" s="57"/>
      <c r="CM18" s="57"/>
      <c r="CN18" s="57"/>
      <c r="CO18" s="57"/>
      <c r="CP18" s="57"/>
      <c r="CQ18" s="57"/>
      <c r="CR18" s="57"/>
      <c r="CS18" s="57"/>
      <c r="CT18" s="58"/>
    </row>
    <row r="19" spans="15:98" ht="12.75">
      <c r="O19" s="7"/>
      <c r="AG19" s="2" t="s">
        <v>44</v>
      </c>
      <c r="AH19" s="51"/>
      <c r="AI19" s="51"/>
      <c r="AJ19" s="51"/>
      <c r="AK19" s="3" t="s">
        <v>8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W19" s="4" t="s">
        <v>9</v>
      </c>
      <c r="AX19" s="62"/>
      <c r="AY19" s="62"/>
      <c r="AZ19" s="3" t="s">
        <v>10</v>
      </c>
      <c r="BW19" s="6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2" t="s">
        <v>0</v>
      </c>
      <c r="CI19" s="3"/>
      <c r="CJ19" s="53"/>
      <c r="CK19" s="54"/>
      <c r="CL19" s="54"/>
      <c r="CM19" s="54"/>
      <c r="CN19" s="54"/>
      <c r="CO19" s="54"/>
      <c r="CP19" s="54"/>
      <c r="CQ19" s="54"/>
      <c r="CR19" s="54"/>
      <c r="CS19" s="54"/>
      <c r="CT19" s="55"/>
    </row>
    <row r="20" spans="15:98" ht="12.75">
      <c r="O20" s="7"/>
      <c r="BW20" s="6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2" t="s">
        <v>1</v>
      </c>
      <c r="CI20" s="3"/>
      <c r="CJ20" s="53"/>
      <c r="CK20" s="54"/>
      <c r="CL20" s="54"/>
      <c r="CM20" s="54"/>
      <c r="CN20" s="54"/>
      <c r="CO20" s="54"/>
      <c r="CP20" s="54"/>
      <c r="CQ20" s="54"/>
      <c r="CR20" s="54"/>
      <c r="CS20" s="54"/>
      <c r="CT20" s="55"/>
    </row>
    <row r="21" spans="1:98" ht="66" customHeight="1">
      <c r="A21" s="3" t="s">
        <v>18</v>
      </c>
      <c r="O21" s="7"/>
      <c r="S21" s="96" t="s">
        <v>58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W21" s="6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2" t="s">
        <v>12</v>
      </c>
      <c r="CI21" s="3"/>
      <c r="CJ21" s="97" t="s">
        <v>78</v>
      </c>
      <c r="CK21" s="98"/>
      <c r="CL21" s="98"/>
      <c r="CM21" s="98"/>
      <c r="CN21" s="98"/>
      <c r="CO21" s="98"/>
      <c r="CP21" s="98"/>
      <c r="CQ21" s="98"/>
      <c r="CR21" s="98"/>
      <c r="CS21" s="98"/>
      <c r="CT21" s="99"/>
    </row>
    <row r="22" spans="1:98" ht="16.5" customHeight="1">
      <c r="A22" s="3" t="s">
        <v>19</v>
      </c>
      <c r="O22" s="7"/>
      <c r="U22" s="100" t="s">
        <v>60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W22" s="6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2" t="s">
        <v>12</v>
      </c>
      <c r="CI22" s="3"/>
      <c r="CJ22" s="50" t="s">
        <v>77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2"/>
    </row>
    <row r="23" spans="1:98" ht="12.75">
      <c r="A23" s="3" t="s">
        <v>20</v>
      </c>
      <c r="O23" s="7"/>
      <c r="Y23" s="68" t="s">
        <v>59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W23" s="6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2" t="s">
        <v>13</v>
      </c>
      <c r="CI23" s="3"/>
      <c r="CJ23" s="53" t="s">
        <v>79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5"/>
    </row>
    <row r="24" spans="1:98" ht="12.75">
      <c r="A24" s="3" t="s">
        <v>21</v>
      </c>
      <c r="O24" s="94" t="s">
        <v>61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W24" s="6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2" t="s">
        <v>14</v>
      </c>
      <c r="CI24" s="3"/>
      <c r="CJ24" s="53" t="s">
        <v>66</v>
      </c>
      <c r="CK24" s="54"/>
      <c r="CL24" s="54"/>
      <c r="CM24" s="54"/>
      <c r="CN24" s="54"/>
      <c r="CO24" s="54"/>
      <c r="CP24" s="54"/>
      <c r="CQ24" s="54"/>
      <c r="CR24" s="54"/>
      <c r="CS24" s="54"/>
      <c r="CT24" s="55"/>
    </row>
    <row r="25" spans="1:98" ht="13.5" thickBot="1">
      <c r="A25" s="3" t="s">
        <v>22</v>
      </c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W25" s="6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2" t="s">
        <v>15</v>
      </c>
      <c r="CI25" s="3"/>
      <c r="CJ25" s="101" t="s">
        <v>16</v>
      </c>
      <c r="CK25" s="85"/>
      <c r="CL25" s="85"/>
      <c r="CM25" s="85"/>
      <c r="CN25" s="85"/>
      <c r="CO25" s="85"/>
      <c r="CP25" s="85"/>
      <c r="CQ25" s="85"/>
      <c r="CR25" s="85"/>
      <c r="CS25" s="85"/>
      <c r="CT25" s="102"/>
    </row>
    <row r="26" spans="1:98" ht="12.75">
      <c r="A26" s="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W26" s="6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2"/>
      <c r="CI26" s="3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</row>
    <row r="27" spans="15:40" s="5" customFormat="1" ht="10.5"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98" ht="12.75">
      <c r="A28" s="65" t="s">
        <v>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24</v>
      </c>
      <c r="T28" s="69"/>
      <c r="U28" s="69"/>
      <c r="V28" s="69"/>
      <c r="W28" s="69"/>
      <c r="X28" s="17" t="s">
        <v>126</v>
      </c>
      <c r="Y28" s="68" t="s">
        <v>26</v>
      </c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6" t="s">
        <v>27</v>
      </c>
      <c r="CK28" s="69"/>
      <c r="CL28" s="69"/>
      <c r="CM28" s="69"/>
      <c r="CN28" s="69"/>
      <c r="CO28" s="69"/>
      <c r="CP28" s="69"/>
      <c r="CQ28" s="69"/>
      <c r="CR28" s="69"/>
      <c r="CS28" s="69"/>
      <c r="CT28" s="36"/>
    </row>
    <row r="29" spans="1:98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 t="s">
        <v>25</v>
      </c>
      <c r="T29" s="33"/>
      <c r="U29" s="33"/>
      <c r="V29" s="33"/>
      <c r="W29" s="34"/>
      <c r="X29" s="16" t="s">
        <v>127</v>
      </c>
      <c r="Y29" s="103" t="s">
        <v>29</v>
      </c>
      <c r="Z29" s="33"/>
      <c r="AA29" s="33"/>
      <c r="AB29" s="33"/>
      <c r="AC29" s="33"/>
      <c r="AD29" s="33"/>
      <c r="AE29" s="33"/>
      <c r="AF29" s="34"/>
      <c r="AG29" s="33" t="s">
        <v>30</v>
      </c>
      <c r="AH29" s="33"/>
      <c r="AI29" s="33"/>
      <c r="AJ29" s="33"/>
      <c r="AK29" s="33"/>
      <c r="AL29" s="33"/>
      <c r="AM29" s="33"/>
      <c r="AN29" s="34"/>
      <c r="AO29" s="33" t="s">
        <v>31</v>
      </c>
      <c r="AP29" s="33"/>
      <c r="AQ29" s="33"/>
      <c r="AR29" s="33"/>
      <c r="AS29" s="33"/>
      <c r="AT29" s="33"/>
      <c r="AU29" s="33"/>
      <c r="AV29" s="33"/>
      <c r="AW29" s="33"/>
      <c r="AX29" s="33"/>
      <c r="AY29" s="34"/>
      <c r="AZ29" s="33" t="s">
        <v>32</v>
      </c>
      <c r="BA29" s="33"/>
      <c r="BB29" s="33"/>
      <c r="BC29" s="33"/>
      <c r="BD29" s="33"/>
      <c r="BE29" s="33"/>
      <c r="BF29" s="33"/>
      <c r="BG29" s="34"/>
      <c r="BH29" s="33" t="s">
        <v>34</v>
      </c>
      <c r="BI29" s="33"/>
      <c r="BJ29" s="33"/>
      <c r="BK29" s="33"/>
      <c r="BL29" s="33"/>
      <c r="BM29" s="33"/>
      <c r="BN29" s="33"/>
      <c r="BO29" s="34"/>
      <c r="BP29" s="33" t="s">
        <v>47</v>
      </c>
      <c r="BQ29" s="33"/>
      <c r="BR29" s="33"/>
      <c r="BS29" s="33"/>
      <c r="BT29" s="33"/>
      <c r="BU29" s="33"/>
      <c r="BV29" s="33"/>
      <c r="BW29" s="33"/>
      <c r="BX29" s="34"/>
      <c r="BY29" s="66" t="s">
        <v>48</v>
      </c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33" t="s">
        <v>28</v>
      </c>
      <c r="CK29" s="33"/>
      <c r="CL29" s="33"/>
      <c r="CM29" s="33"/>
      <c r="CN29" s="33"/>
      <c r="CO29" s="33"/>
      <c r="CP29" s="33"/>
      <c r="CQ29" s="33"/>
      <c r="CR29" s="33"/>
      <c r="CS29" s="33"/>
      <c r="CT29" s="33"/>
    </row>
    <row r="30" spans="1:98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20" t="s">
        <v>33</v>
      </c>
      <c r="Y30" s="103"/>
      <c r="Z30" s="33"/>
      <c r="AA30" s="33"/>
      <c r="AB30" s="33"/>
      <c r="AC30" s="33"/>
      <c r="AD30" s="33"/>
      <c r="AE30" s="33"/>
      <c r="AF30" s="34"/>
      <c r="AG30" s="33"/>
      <c r="AH30" s="33"/>
      <c r="AI30" s="33"/>
      <c r="AJ30" s="33"/>
      <c r="AK30" s="33"/>
      <c r="AL30" s="33"/>
      <c r="AM30" s="33"/>
      <c r="AN30" s="34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4"/>
      <c r="AZ30" s="33" t="s">
        <v>33</v>
      </c>
      <c r="BA30" s="33"/>
      <c r="BB30" s="33"/>
      <c r="BC30" s="33"/>
      <c r="BD30" s="33"/>
      <c r="BE30" s="33"/>
      <c r="BF30" s="33"/>
      <c r="BG30" s="34"/>
      <c r="BH30" s="33"/>
      <c r="BI30" s="33"/>
      <c r="BJ30" s="33"/>
      <c r="BK30" s="33"/>
      <c r="BL30" s="33"/>
      <c r="BM30" s="33"/>
      <c r="BN30" s="33"/>
      <c r="BO30" s="34"/>
      <c r="BP30" s="33"/>
      <c r="BQ30" s="33"/>
      <c r="BR30" s="33"/>
      <c r="BS30" s="33"/>
      <c r="BT30" s="33"/>
      <c r="BU30" s="33"/>
      <c r="BV30" s="33"/>
      <c r="BW30" s="33"/>
      <c r="BX30" s="34"/>
      <c r="BY30" s="48" t="s">
        <v>47</v>
      </c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</row>
    <row r="31" spans="1:98" ht="13.5" thickBot="1">
      <c r="A31" s="38">
        <v>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65">
        <v>2</v>
      </c>
      <c r="T31" s="65"/>
      <c r="U31" s="65"/>
      <c r="V31" s="65"/>
      <c r="W31" s="66"/>
      <c r="X31" s="17">
        <v>3</v>
      </c>
      <c r="Y31" s="36">
        <v>4</v>
      </c>
      <c r="Z31" s="65"/>
      <c r="AA31" s="65"/>
      <c r="AB31" s="65"/>
      <c r="AC31" s="65"/>
      <c r="AD31" s="65"/>
      <c r="AE31" s="65"/>
      <c r="AF31" s="66"/>
      <c r="AG31" s="65">
        <v>5</v>
      </c>
      <c r="AH31" s="65"/>
      <c r="AI31" s="65"/>
      <c r="AJ31" s="65"/>
      <c r="AK31" s="65"/>
      <c r="AL31" s="65"/>
      <c r="AM31" s="65"/>
      <c r="AN31" s="66"/>
      <c r="AO31" s="65">
        <v>6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6"/>
      <c r="AZ31" s="65">
        <v>7</v>
      </c>
      <c r="BA31" s="65"/>
      <c r="BB31" s="65"/>
      <c r="BC31" s="65"/>
      <c r="BD31" s="65"/>
      <c r="BE31" s="65"/>
      <c r="BF31" s="65"/>
      <c r="BG31" s="66"/>
      <c r="BH31" s="65">
        <v>8</v>
      </c>
      <c r="BI31" s="65"/>
      <c r="BJ31" s="65"/>
      <c r="BK31" s="65"/>
      <c r="BL31" s="65"/>
      <c r="BM31" s="65"/>
      <c r="BN31" s="65"/>
      <c r="BO31" s="66"/>
      <c r="BP31" s="65">
        <v>9</v>
      </c>
      <c r="BQ31" s="65"/>
      <c r="BR31" s="65"/>
      <c r="BS31" s="65"/>
      <c r="BT31" s="65"/>
      <c r="BU31" s="65"/>
      <c r="BV31" s="65"/>
      <c r="BW31" s="65"/>
      <c r="BX31" s="66"/>
      <c r="BY31" s="71">
        <v>10</v>
      </c>
      <c r="BZ31" s="72"/>
      <c r="CA31" s="72"/>
      <c r="CB31" s="72"/>
      <c r="CC31" s="72"/>
      <c r="CD31" s="72"/>
      <c r="CE31" s="72"/>
      <c r="CF31" s="72"/>
      <c r="CG31" s="72"/>
      <c r="CH31" s="72"/>
      <c r="CI31" s="73"/>
      <c r="CJ31" s="65">
        <v>11</v>
      </c>
      <c r="CK31" s="65"/>
      <c r="CL31" s="65"/>
      <c r="CM31" s="65"/>
      <c r="CN31" s="65"/>
      <c r="CO31" s="65"/>
      <c r="CP31" s="65"/>
      <c r="CQ31" s="65"/>
      <c r="CR31" s="65"/>
      <c r="CS31" s="65"/>
      <c r="CT31" s="65"/>
    </row>
    <row r="32" spans="1:98" s="7" customFormat="1" ht="12.75">
      <c r="A32" s="104" t="s">
        <v>81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  <c r="S32" s="106" t="s">
        <v>68</v>
      </c>
      <c r="T32" s="107"/>
      <c r="U32" s="107"/>
      <c r="V32" s="107"/>
      <c r="W32" s="107"/>
      <c r="X32" s="29" t="s">
        <v>128</v>
      </c>
      <c r="Y32" s="108" t="s">
        <v>70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10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2">
        <f>SUM(CJ33)</f>
        <v>10567200</v>
      </c>
      <c r="CK32" s="113"/>
      <c r="CL32" s="113"/>
      <c r="CM32" s="113"/>
      <c r="CN32" s="113"/>
      <c r="CO32" s="113"/>
      <c r="CP32" s="113"/>
      <c r="CQ32" s="113"/>
      <c r="CR32" s="113"/>
      <c r="CS32" s="113"/>
      <c r="CT32" s="114"/>
    </row>
    <row r="33" spans="1:98" s="7" customFormat="1" ht="12.75">
      <c r="A33" s="115" t="s">
        <v>82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 t="s">
        <v>69</v>
      </c>
      <c r="T33" s="118"/>
      <c r="U33" s="118"/>
      <c r="V33" s="118"/>
      <c r="W33" s="118"/>
      <c r="X33" s="30" t="s">
        <v>128</v>
      </c>
      <c r="Y33" s="119" t="s">
        <v>70</v>
      </c>
      <c r="Z33" s="120"/>
      <c r="AA33" s="120"/>
      <c r="AB33" s="120"/>
      <c r="AC33" s="120"/>
      <c r="AD33" s="120"/>
      <c r="AE33" s="120"/>
      <c r="AF33" s="120"/>
      <c r="AG33" s="120" t="s">
        <v>71</v>
      </c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1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3">
        <f>SUM(CJ34)</f>
        <v>10567200</v>
      </c>
      <c r="CK33" s="124"/>
      <c r="CL33" s="124"/>
      <c r="CM33" s="124"/>
      <c r="CN33" s="124"/>
      <c r="CO33" s="124"/>
      <c r="CP33" s="124"/>
      <c r="CQ33" s="124"/>
      <c r="CR33" s="124"/>
      <c r="CS33" s="124"/>
      <c r="CT33" s="125"/>
    </row>
    <row r="34" spans="1:98" s="7" customFormat="1" ht="38.25" customHeight="1">
      <c r="A34" s="126" t="s">
        <v>83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  <c r="S34" s="129" t="s">
        <v>72</v>
      </c>
      <c r="T34" s="130"/>
      <c r="U34" s="130"/>
      <c r="V34" s="130"/>
      <c r="W34" s="130"/>
      <c r="X34" s="30" t="s">
        <v>128</v>
      </c>
      <c r="Y34" s="131" t="s">
        <v>70</v>
      </c>
      <c r="Z34" s="131"/>
      <c r="AA34" s="131"/>
      <c r="AB34" s="131"/>
      <c r="AC34" s="131"/>
      <c r="AD34" s="131"/>
      <c r="AE34" s="131"/>
      <c r="AF34" s="119"/>
      <c r="AG34" s="132" t="s">
        <v>71</v>
      </c>
      <c r="AH34" s="131"/>
      <c r="AI34" s="131"/>
      <c r="AJ34" s="131"/>
      <c r="AK34" s="131"/>
      <c r="AL34" s="131"/>
      <c r="AM34" s="131"/>
      <c r="AN34" s="119"/>
      <c r="AO34" s="132" t="s">
        <v>80</v>
      </c>
      <c r="AP34" s="131"/>
      <c r="AQ34" s="131"/>
      <c r="AR34" s="131"/>
      <c r="AS34" s="131"/>
      <c r="AT34" s="131"/>
      <c r="AU34" s="131"/>
      <c r="AV34" s="131"/>
      <c r="AW34" s="131"/>
      <c r="AX34" s="131"/>
      <c r="AY34" s="119"/>
      <c r="AZ34" s="132"/>
      <c r="BA34" s="131"/>
      <c r="BB34" s="131"/>
      <c r="BC34" s="131"/>
      <c r="BD34" s="131"/>
      <c r="BE34" s="131"/>
      <c r="BF34" s="131"/>
      <c r="BG34" s="119"/>
      <c r="BH34" s="121"/>
      <c r="BI34" s="122"/>
      <c r="BJ34" s="122"/>
      <c r="BK34" s="122"/>
      <c r="BL34" s="122"/>
      <c r="BM34" s="122"/>
      <c r="BN34" s="122"/>
      <c r="BO34" s="133"/>
      <c r="BP34" s="121"/>
      <c r="BQ34" s="122"/>
      <c r="BR34" s="122"/>
      <c r="BS34" s="122"/>
      <c r="BT34" s="122"/>
      <c r="BU34" s="122"/>
      <c r="BV34" s="122"/>
      <c r="BW34" s="122"/>
      <c r="BX34" s="133"/>
      <c r="BY34" s="121"/>
      <c r="BZ34" s="122"/>
      <c r="CA34" s="122"/>
      <c r="CB34" s="122"/>
      <c r="CC34" s="122"/>
      <c r="CD34" s="122"/>
      <c r="CE34" s="122"/>
      <c r="CF34" s="122"/>
      <c r="CG34" s="122"/>
      <c r="CH34" s="122"/>
      <c r="CI34" s="133"/>
      <c r="CJ34" s="134">
        <f>SUM(CJ35)</f>
        <v>10567200</v>
      </c>
      <c r="CK34" s="95"/>
      <c r="CL34" s="95"/>
      <c r="CM34" s="95"/>
      <c r="CN34" s="95"/>
      <c r="CO34" s="95"/>
      <c r="CP34" s="95"/>
      <c r="CQ34" s="95"/>
      <c r="CR34" s="95"/>
      <c r="CS34" s="95"/>
      <c r="CT34" s="135"/>
    </row>
    <row r="35" spans="1:98" s="7" customFormat="1" ht="24.75" customHeight="1">
      <c r="A35" s="126" t="s">
        <v>85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 t="s">
        <v>73</v>
      </c>
      <c r="T35" s="130"/>
      <c r="U35" s="130"/>
      <c r="V35" s="130"/>
      <c r="W35" s="130"/>
      <c r="X35" s="30" t="s">
        <v>128</v>
      </c>
      <c r="Y35" s="131" t="s">
        <v>70</v>
      </c>
      <c r="Z35" s="131"/>
      <c r="AA35" s="131"/>
      <c r="AB35" s="131"/>
      <c r="AC35" s="131"/>
      <c r="AD35" s="131"/>
      <c r="AE35" s="131"/>
      <c r="AF35" s="119"/>
      <c r="AG35" s="132" t="s">
        <v>71</v>
      </c>
      <c r="AH35" s="131"/>
      <c r="AI35" s="131"/>
      <c r="AJ35" s="131"/>
      <c r="AK35" s="131"/>
      <c r="AL35" s="131"/>
      <c r="AM35" s="131"/>
      <c r="AN35" s="119"/>
      <c r="AO35" s="132" t="s">
        <v>80</v>
      </c>
      <c r="AP35" s="131"/>
      <c r="AQ35" s="131"/>
      <c r="AR35" s="131"/>
      <c r="AS35" s="131"/>
      <c r="AT35" s="131"/>
      <c r="AU35" s="131"/>
      <c r="AV35" s="131"/>
      <c r="AW35" s="131"/>
      <c r="AX35" s="131"/>
      <c r="AY35" s="119"/>
      <c r="AZ35" s="132" t="s">
        <v>84</v>
      </c>
      <c r="BA35" s="131"/>
      <c r="BB35" s="131"/>
      <c r="BC35" s="131"/>
      <c r="BD35" s="131"/>
      <c r="BE35" s="131"/>
      <c r="BF35" s="131"/>
      <c r="BG35" s="119"/>
      <c r="BH35" s="121"/>
      <c r="BI35" s="122"/>
      <c r="BJ35" s="122"/>
      <c r="BK35" s="122"/>
      <c r="BL35" s="122"/>
      <c r="BM35" s="122"/>
      <c r="BN35" s="122"/>
      <c r="BO35" s="133"/>
      <c r="BP35" s="121"/>
      <c r="BQ35" s="122"/>
      <c r="BR35" s="122"/>
      <c r="BS35" s="122"/>
      <c r="BT35" s="122"/>
      <c r="BU35" s="122"/>
      <c r="BV35" s="122"/>
      <c r="BW35" s="122"/>
      <c r="BX35" s="133"/>
      <c r="BY35" s="121"/>
      <c r="BZ35" s="122"/>
      <c r="CA35" s="122"/>
      <c r="CB35" s="122"/>
      <c r="CC35" s="122"/>
      <c r="CD35" s="122"/>
      <c r="CE35" s="122"/>
      <c r="CF35" s="122"/>
      <c r="CG35" s="122"/>
      <c r="CH35" s="122"/>
      <c r="CI35" s="133"/>
      <c r="CJ35" s="134">
        <f>SUM(CJ36:CT51)</f>
        <v>10567200</v>
      </c>
      <c r="CK35" s="95"/>
      <c r="CL35" s="95"/>
      <c r="CM35" s="95"/>
      <c r="CN35" s="95"/>
      <c r="CO35" s="95"/>
      <c r="CP35" s="95"/>
      <c r="CQ35" s="95"/>
      <c r="CR35" s="95"/>
      <c r="CS35" s="95"/>
      <c r="CT35" s="135"/>
    </row>
    <row r="36" spans="1:98" ht="12.75">
      <c r="A36" s="75" t="s">
        <v>86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7"/>
      <c r="S36" s="138" t="s">
        <v>74</v>
      </c>
      <c r="T36" s="139"/>
      <c r="U36" s="139"/>
      <c r="V36" s="139"/>
      <c r="W36" s="139"/>
      <c r="X36" s="26" t="s">
        <v>128</v>
      </c>
      <c r="Y36" s="140" t="s">
        <v>70</v>
      </c>
      <c r="Z36" s="140"/>
      <c r="AA36" s="140"/>
      <c r="AB36" s="140"/>
      <c r="AC36" s="140"/>
      <c r="AD36" s="140"/>
      <c r="AE36" s="140"/>
      <c r="AF36" s="141"/>
      <c r="AG36" s="142" t="s">
        <v>71</v>
      </c>
      <c r="AH36" s="140"/>
      <c r="AI36" s="140"/>
      <c r="AJ36" s="140"/>
      <c r="AK36" s="140"/>
      <c r="AL36" s="140"/>
      <c r="AM36" s="140"/>
      <c r="AN36" s="141"/>
      <c r="AO36" s="142" t="s">
        <v>80</v>
      </c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2" t="s">
        <v>84</v>
      </c>
      <c r="BA36" s="140"/>
      <c r="BB36" s="140"/>
      <c r="BC36" s="140"/>
      <c r="BD36" s="140"/>
      <c r="BE36" s="140"/>
      <c r="BF36" s="140"/>
      <c r="BG36" s="141"/>
      <c r="BH36" s="41" t="s">
        <v>87</v>
      </c>
      <c r="BI36" s="54"/>
      <c r="BJ36" s="54"/>
      <c r="BK36" s="54"/>
      <c r="BL36" s="54"/>
      <c r="BM36" s="54"/>
      <c r="BN36" s="54"/>
      <c r="BO36" s="143"/>
      <c r="BP36" s="41" t="s">
        <v>88</v>
      </c>
      <c r="BQ36" s="54"/>
      <c r="BR36" s="54"/>
      <c r="BS36" s="54"/>
      <c r="BT36" s="54"/>
      <c r="BU36" s="54"/>
      <c r="BV36" s="54"/>
      <c r="BW36" s="54"/>
      <c r="BX36" s="143"/>
      <c r="BY36" s="142" t="s">
        <v>89</v>
      </c>
      <c r="BZ36" s="140"/>
      <c r="CA36" s="140"/>
      <c r="CB36" s="140"/>
      <c r="CC36" s="140"/>
      <c r="CD36" s="140"/>
      <c r="CE36" s="140"/>
      <c r="CF36" s="140"/>
      <c r="CG36" s="140"/>
      <c r="CH36" s="140"/>
      <c r="CI36" s="141"/>
      <c r="CJ36" s="144">
        <v>5691900</v>
      </c>
      <c r="CK36" s="145"/>
      <c r="CL36" s="145"/>
      <c r="CM36" s="145"/>
      <c r="CN36" s="145"/>
      <c r="CO36" s="145"/>
      <c r="CP36" s="145"/>
      <c r="CQ36" s="145"/>
      <c r="CR36" s="145"/>
      <c r="CS36" s="145"/>
      <c r="CT36" s="146"/>
    </row>
    <row r="37" spans="1:98" ht="12.75">
      <c r="A37" s="75" t="s">
        <v>90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7"/>
      <c r="S37" s="138" t="s">
        <v>75</v>
      </c>
      <c r="T37" s="139"/>
      <c r="U37" s="139"/>
      <c r="V37" s="139"/>
      <c r="W37" s="139"/>
      <c r="X37" s="26" t="s">
        <v>128</v>
      </c>
      <c r="Y37" s="140" t="s">
        <v>70</v>
      </c>
      <c r="Z37" s="140"/>
      <c r="AA37" s="140"/>
      <c r="AB37" s="140"/>
      <c r="AC37" s="140"/>
      <c r="AD37" s="140"/>
      <c r="AE37" s="140"/>
      <c r="AF37" s="141"/>
      <c r="AG37" s="142" t="s">
        <v>71</v>
      </c>
      <c r="AH37" s="140"/>
      <c r="AI37" s="140"/>
      <c r="AJ37" s="140"/>
      <c r="AK37" s="140"/>
      <c r="AL37" s="140"/>
      <c r="AM37" s="140"/>
      <c r="AN37" s="141"/>
      <c r="AO37" s="142" t="s">
        <v>80</v>
      </c>
      <c r="AP37" s="140"/>
      <c r="AQ37" s="140"/>
      <c r="AR37" s="140"/>
      <c r="AS37" s="140"/>
      <c r="AT37" s="140"/>
      <c r="AU37" s="140"/>
      <c r="AV37" s="140"/>
      <c r="AW37" s="140"/>
      <c r="AX37" s="140"/>
      <c r="AY37" s="141"/>
      <c r="AZ37" s="142" t="s">
        <v>84</v>
      </c>
      <c r="BA37" s="140"/>
      <c r="BB37" s="140"/>
      <c r="BC37" s="140"/>
      <c r="BD37" s="140"/>
      <c r="BE37" s="140"/>
      <c r="BF37" s="140"/>
      <c r="BG37" s="141"/>
      <c r="BH37" s="41" t="s">
        <v>91</v>
      </c>
      <c r="BI37" s="54"/>
      <c r="BJ37" s="54"/>
      <c r="BK37" s="54"/>
      <c r="BL37" s="54"/>
      <c r="BM37" s="54"/>
      <c r="BN37" s="54"/>
      <c r="BO37" s="143"/>
      <c r="BP37" s="41" t="s">
        <v>88</v>
      </c>
      <c r="BQ37" s="54"/>
      <c r="BR37" s="54"/>
      <c r="BS37" s="54"/>
      <c r="BT37" s="54"/>
      <c r="BU37" s="54"/>
      <c r="BV37" s="54"/>
      <c r="BW37" s="54"/>
      <c r="BX37" s="143"/>
      <c r="BY37" s="142" t="s">
        <v>89</v>
      </c>
      <c r="BZ37" s="140"/>
      <c r="CA37" s="140"/>
      <c r="CB37" s="140"/>
      <c r="CC37" s="140"/>
      <c r="CD37" s="140"/>
      <c r="CE37" s="140"/>
      <c r="CF37" s="140"/>
      <c r="CG37" s="140"/>
      <c r="CH37" s="140"/>
      <c r="CI37" s="141"/>
      <c r="CJ37" s="144">
        <v>27000</v>
      </c>
      <c r="CK37" s="145"/>
      <c r="CL37" s="145"/>
      <c r="CM37" s="145"/>
      <c r="CN37" s="145"/>
      <c r="CO37" s="145"/>
      <c r="CP37" s="145"/>
      <c r="CQ37" s="145"/>
      <c r="CR37" s="145"/>
      <c r="CS37" s="145"/>
      <c r="CT37" s="146"/>
    </row>
    <row r="38" spans="1:98" ht="26.25" customHeight="1">
      <c r="A38" s="75" t="s">
        <v>94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138" t="s">
        <v>76</v>
      </c>
      <c r="T38" s="139"/>
      <c r="U38" s="139"/>
      <c r="V38" s="139"/>
      <c r="W38" s="139"/>
      <c r="X38" s="26" t="s">
        <v>128</v>
      </c>
      <c r="Y38" s="140" t="s">
        <v>70</v>
      </c>
      <c r="Z38" s="140"/>
      <c r="AA38" s="140"/>
      <c r="AB38" s="140"/>
      <c r="AC38" s="140"/>
      <c r="AD38" s="140"/>
      <c r="AE38" s="140"/>
      <c r="AF38" s="141"/>
      <c r="AG38" s="142" t="s">
        <v>71</v>
      </c>
      <c r="AH38" s="140"/>
      <c r="AI38" s="140"/>
      <c r="AJ38" s="140"/>
      <c r="AK38" s="140"/>
      <c r="AL38" s="140"/>
      <c r="AM38" s="140"/>
      <c r="AN38" s="141"/>
      <c r="AO38" s="142" t="s">
        <v>80</v>
      </c>
      <c r="AP38" s="140"/>
      <c r="AQ38" s="140"/>
      <c r="AR38" s="140"/>
      <c r="AS38" s="140"/>
      <c r="AT38" s="140"/>
      <c r="AU38" s="140"/>
      <c r="AV38" s="140"/>
      <c r="AW38" s="140"/>
      <c r="AX38" s="140"/>
      <c r="AY38" s="141"/>
      <c r="AZ38" s="142" t="s">
        <v>84</v>
      </c>
      <c r="BA38" s="140"/>
      <c r="BB38" s="140"/>
      <c r="BC38" s="140"/>
      <c r="BD38" s="140"/>
      <c r="BE38" s="140"/>
      <c r="BF38" s="140"/>
      <c r="BG38" s="141"/>
      <c r="BH38" s="41" t="s">
        <v>93</v>
      </c>
      <c r="BI38" s="54"/>
      <c r="BJ38" s="54"/>
      <c r="BK38" s="54"/>
      <c r="BL38" s="54"/>
      <c r="BM38" s="54"/>
      <c r="BN38" s="54"/>
      <c r="BO38" s="143"/>
      <c r="BP38" s="41" t="s">
        <v>88</v>
      </c>
      <c r="BQ38" s="54"/>
      <c r="BR38" s="54"/>
      <c r="BS38" s="54"/>
      <c r="BT38" s="54"/>
      <c r="BU38" s="54"/>
      <c r="BV38" s="54"/>
      <c r="BW38" s="54"/>
      <c r="BX38" s="143"/>
      <c r="BY38" s="142" t="s">
        <v>89</v>
      </c>
      <c r="BZ38" s="140"/>
      <c r="CA38" s="140"/>
      <c r="CB38" s="140"/>
      <c r="CC38" s="140"/>
      <c r="CD38" s="140"/>
      <c r="CE38" s="140"/>
      <c r="CF38" s="140"/>
      <c r="CG38" s="140"/>
      <c r="CH38" s="140"/>
      <c r="CI38" s="141"/>
      <c r="CJ38" s="144">
        <v>1793000</v>
      </c>
      <c r="CK38" s="145"/>
      <c r="CL38" s="145"/>
      <c r="CM38" s="145"/>
      <c r="CN38" s="145"/>
      <c r="CO38" s="145"/>
      <c r="CP38" s="145"/>
      <c r="CQ38" s="145"/>
      <c r="CR38" s="145"/>
      <c r="CS38" s="145"/>
      <c r="CT38" s="146"/>
    </row>
    <row r="39" spans="1:98" ht="12.75">
      <c r="A39" s="75" t="s">
        <v>119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8" t="s">
        <v>92</v>
      </c>
      <c r="T39" s="139"/>
      <c r="U39" s="139"/>
      <c r="V39" s="139"/>
      <c r="W39" s="139"/>
      <c r="X39" s="26" t="s">
        <v>128</v>
      </c>
      <c r="Y39" s="140" t="s">
        <v>70</v>
      </c>
      <c r="Z39" s="140"/>
      <c r="AA39" s="140"/>
      <c r="AB39" s="140"/>
      <c r="AC39" s="140"/>
      <c r="AD39" s="140"/>
      <c r="AE39" s="140"/>
      <c r="AF39" s="141"/>
      <c r="AG39" s="142" t="s">
        <v>71</v>
      </c>
      <c r="AH39" s="140"/>
      <c r="AI39" s="140"/>
      <c r="AJ39" s="140"/>
      <c r="AK39" s="140"/>
      <c r="AL39" s="140"/>
      <c r="AM39" s="140"/>
      <c r="AN39" s="141"/>
      <c r="AO39" s="142" t="s">
        <v>80</v>
      </c>
      <c r="AP39" s="140"/>
      <c r="AQ39" s="140"/>
      <c r="AR39" s="140"/>
      <c r="AS39" s="140"/>
      <c r="AT39" s="140"/>
      <c r="AU39" s="140"/>
      <c r="AV39" s="140"/>
      <c r="AW39" s="140"/>
      <c r="AX39" s="140"/>
      <c r="AY39" s="141"/>
      <c r="AZ39" s="142" t="s">
        <v>84</v>
      </c>
      <c r="BA39" s="140"/>
      <c r="BB39" s="140"/>
      <c r="BC39" s="140"/>
      <c r="BD39" s="140"/>
      <c r="BE39" s="140"/>
      <c r="BF39" s="140"/>
      <c r="BG39" s="141"/>
      <c r="BH39" s="41" t="s">
        <v>99</v>
      </c>
      <c r="BI39" s="54"/>
      <c r="BJ39" s="54"/>
      <c r="BK39" s="54"/>
      <c r="BL39" s="54"/>
      <c r="BM39" s="54"/>
      <c r="BN39" s="54"/>
      <c r="BO39" s="143"/>
      <c r="BP39" s="41" t="s">
        <v>88</v>
      </c>
      <c r="BQ39" s="54"/>
      <c r="BR39" s="54"/>
      <c r="BS39" s="54"/>
      <c r="BT39" s="54"/>
      <c r="BU39" s="54"/>
      <c r="BV39" s="54"/>
      <c r="BW39" s="54"/>
      <c r="BX39" s="143"/>
      <c r="BY39" s="142" t="s">
        <v>89</v>
      </c>
      <c r="BZ39" s="140"/>
      <c r="CA39" s="140"/>
      <c r="CB39" s="140"/>
      <c r="CC39" s="140"/>
      <c r="CD39" s="140"/>
      <c r="CE39" s="140"/>
      <c r="CF39" s="140"/>
      <c r="CG39" s="140"/>
      <c r="CH39" s="140"/>
      <c r="CI39" s="141"/>
      <c r="CJ39" s="144">
        <v>30700</v>
      </c>
      <c r="CK39" s="145"/>
      <c r="CL39" s="145"/>
      <c r="CM39" s="145"/>
      <c r="CN39" s="145"/>
      <c r="CO39" s="145"/>
      <c r="CP39" s="145"/>
      <c r="CQ39" s="145"/>
      <c r="CR39" s="145"/>
      <c r="CS39" s="145"/>
      <c r="CT39" s="146"/>
    </row>
    <row r="40" spans="1:98" ht="12.75">
      <c r="A40" s="75" t="s">
        <v>120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38" t="s">
        <v>95</v>
      </c>
      <c r="T40" s="139"/>
      <c r="U40" s="139"/>
      <c r="V40" s="139"/>
      <c r="W40" s="139"/>
      <c r="X40" s="26" t="s">
        <v>128</v>
      </c>
      <c r="Y40" s="140" t="s">
        <v>70</v>
      </c>
      <c r="Z40" s="140"/>
      <c r="AA40" s="140"/>
      <c r="AB40" s="140"/>
      <c r="AC40" s="140"/>
      <c r="AD40" s="140"/>
      <c r="AE40" s="140"/>
      <c r="AF40" s="141"/>
      <c r="AG40" s="142" t="s">
        <v>71</v>
      </c>
      <c r="AH40" s="140"/>
      <c r="AI40" s="140"/>
      <c r="AJ40" s="140"/>
      <c r="AK40" s="140"/>
      <c r="AL40" s="140"/>
      <c r="AM40" s="140"/>
      <c r="AN40" s="141"/>
      <c r="AO40" s="142" t="s">
        <v>80</v>
      </c>
      <c r="AP40" s="140"/>
      <c r="AQ40" s="140"/>
      <c r="AR40" s="140"/>
      <c r="AS40" s="140"/>
      <c r="AT40" s="140"/>
      <c r="AU40" s="140"/>
      <c r="AV40" s="140"/>
      <c r="AW40" s="140"/>
      <c r="AX40" s="140"/>
      <c r="AY40" s="141"/>
      <c r="AZ40" s="142" t="s">
        <v>84</v>
      </c>
      <c r="BA40" s="140"/>
      <c r="BB40" s="140"/>
      <c r="BC40" s="140"/>
      <c r="BD40" s="140"/>
      <c r="BE40" s="140"/>
      <c r="BF40" s="140"/>
      <c r="BG40" s="141"/>
      <c r="BH40" s="41" t="s">
        <v>114</v>
      </c>
      <c r="BI40" s="54"/>
      <c r="BJ40" s="54"/>
      <c r="BK40" s="54"/>
      <c r="BL40" s="54"/>
      <c r="BM40" s="54"/>
      <c r="BN40" s="54"/>
      <c r="BO40" s="143"/>
      <c r="BP40" s="41" t="s">
        <v>88</v>
      </c>
      <c r="BQ40" s="54"/>
      <c r="BR40" s="54"/>
      <c r="BS40" s="54"/>
      <c r="BT40" s="54"/>
      <c r="BU40" s="54"/>
      <c r="BV40" s="54"/>
      <c r="BW40" s="54"/>
      <c r="BX40" s="143"/>
      <c r="BY40" s="142" t="s">
        <v>89</v>
      </c>
      <c r="BZ40" s="140"/>
      <c r="CA40" s="140"/>
      <c r="CB40" s="140"/>
      <c r="CC40" s="140"/>
      <c r="CD40" s="140"/>
      <c r="CE40" s="140"/>
      <c r="CF40" s="140"/>
      <c r="CG40" s="140"/>
      <c r="CH40" s="140"/>
      <c r="CI40" s="141"/>
      <c r="CJ40" s="144">
        <v>4800</v>
      </c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</row>
    <row r="41" spans="1:98" ht="12.75">
      <c r="A41" s="75" t="s">
        <v>121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138" t="s">
        <v>96</v>
      </c>
      <c r="T41" s="139"/>
      <c r="U41" s="139"/>
      <c r="V41" s="139"/>
      <c r="W41" s="139"/>
      <c r="X41" s="26" t="s">
        <v>128</v>
      </c>
      <c r="Y41" s="140" t="s">
        <v>70</v>
      </c>
      <c r="Z41" s="140"/>
      <c r="AA41" s="140"/>
      <c r="AB41" s="140"/>
      <c r="AC41" s="140"/>
      <c r="AD41" s="140"/>
      <c r="AE41" s="140"/>
      <c r="AF41" s="141"/>
      <c r="AG41" s="142" t="s">
        <v>71</v>
      </c>
      <c r="AH41" s="140"/>
      <c r="AI41" s="140"/>
      <c r="AJ41" s="140"/>
      <c r="AK41" s="140"/>
      <c r="AL41" s="140"/>
      <c r="AM41" s="140"/>
      <c r="AN41" s="141"/>
      <c r="AO41" s="142" t="s">
        <v>80</v>
      </c>
      <c r="AP41" s="140"/>
      <c r="AQ41" s="140"/>
      <c r="AR41" s="140"/>
      <c r="AS41" s="140"/>
      <c r="AT41" s="140"/>
      <c r="AU41" s="140"/>
      <c r="AV41" s="140"/>
      <c r="AW41" s="140"/>
      <c r="AX41" s="140"/>
      <c r="AY41" s="141"/>
      <c r="AZ41" s="142" t="s">
        <v>84</v>
      </c>
      <c r="BA41" s="140"/>
      <c r="BB41" s="140"/>
      <c r="BC41" s="140"/>
      <c r="BD41" s="140"/>
      <c r="BE41" s="140"/>
      <c r="BF41" s="140"/>
      <c r="BG41" s="141"/>
      <c r="BH41" s="41" t="s">
        <v>115</v>
      </c>
      <c r="BI41" s="54"/>
      <c r="BJ41" s="54"/>
      <c r="BK41" s="54"/>
      <c r="BL41" s="54"/>
      <c r="BM41" s="54"/>
      <c r="BN41" s="54"/>
      <c r="BO41" s="143"/>
      <c r="BP41" s="41" t="s">
        <v>88</v>
      </c>
      <c r="BQ41" s="54"/>
      <c r="BR41" s="54"/>
      <c r="BS41" s="54"/>
      <c r="BT41" s="54"/>
      <c r="BU41" s="54"/>
      <c r="BV41" s="54"/>
      <c r="BW41" s="54"/>
      <c r="BX41" s="143"/>
      <c r="BY41" s="142" t="s">
        <v>89</v>
      </c>
      <c r="BZ41" s="140"/>
      <c r="CA41" s="140"/>
      <c r="CB41" s="140"/>
      <c r="CC41" s="140"/>
      <c r="CD41" s="140"/>
      <c r="CE41" s="140"/>
      <c r="CF41" s="140"/>
      <c r="CG41" s="140"/>
      <c r="CH41" s="140"/>
      <c r="CI41" s="141"/>
      <c r="CJ41" s="144">
        <v>649000</v>
      </c>
      <c r="CK41" s="145"/>
      <c r="CL41" s="145"/>
      <c r="CM41" s="145"/>
      <c r="CN41" s="145"/>
      <c r="CO41" s="145"/>
      <c r="CP41" s="145"/>
      <c r="CQ41" s="145"/>
      <c r="CR41" s="145"/>
      <c r="CS41" s="145"/>
      <c r="CT41" s="146"/>
    </row>
    <row r="42" spans="1:98" ht="12.75">
      <c r="A42" s="75" t="s">
        <v>122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138" t="s">
        <v>67</v>
      </c>
      <c r="T42" s="139"/>
      <c r="U42" s="139"/>
      <c r="V42" s="139"/>
      <c r="W42" s="139"/>
      <c r="X42" s="26" t="s">
        <v>128</v>
      </c>
      <c r="Y42" s="140" t="s">
        <v>70</v>
      </c>
      <c r="Z42" s="140"/>
      <c r="AA42" s="140"/>
      <c r="AB42" s="140"/>
      <c r="AC42" s="140"/>
      <c r="AD42" s="140"/>
      <c r="AE42" s="140"/>
      <c r="AF42" s="141"/>
      <c r="AG42" s="142" t="s">
        <v>71</v>
      </c>
      <c r="AH42" s="140"/>
      <c r="AI42" s="140"/>
      <c r="AJ42" s="140"/>
      <c r="AK42" s="140"/>
      <c r="AL42" s="140"/>
      <c r="AM42" s="140"/>
      <c r="AN42" s="141"/>
      <c r="AO42" s="142" t="s">
        <v>80</v>
      </c>
      <c r="AP42" s="140"/>
      <c r="AQ42" s="140"/>
      <c r="AR42" s="140"/>
      <c r="AS42" s="140"/>
      <c r="AT42" s="140"/>
      <c r="AU42" s="140"/>
      <c r="AV42" s="140"/>
      <c r="AW42" s="140"/>
      <c r="AX42" s="140"/>
      <c r="AY42" s="141"/>
      <c r="AZ42" s="142" t="s">
        <v>84</v>
      </c>
      <c r="BA42" s="140"/>
      <c r="BB42" s="140"/>
      <c r="BC42" s="140"/>
      <c r="BD42" s="140"/>
      <c r="BE42" s="140"/>
      <c r="BF42" s="140"/>
      <c r="BG42" s="141"/>
      <c r="BH42" s="41" t="s">
        <v>116</v>
      </c>
      <c r="BI42" s="54"/>
      <c r="BJ42" s="54"/>
      <c r="BK42" s="54"/>
      <c r="BL42" s="54"/>
      <c r="BM42" s="54"/>
      <c r="BN42" s="54"/>
      <c r="BO42" s="143"/>
      <c r="BP42" s="41" t="s">
        <v>88</v>
      </c>
      <c r="BQ42" s="54"/>
      <c r="BR42" s="54"/>
      <c r="BS42" s="54"/>
      <c r="BT42" s="54"/>
      <c r="BU42" s="54"/>
      <c r="BV42" s="54"/>
      <c r="BW42" s="54"/>
      <c r="BX42" s="143"/>
      <c r="BY42" s="142" t="s">
        <v>89</v>
      </c>
      <c r="BZ42" s="140"/>
      <c r="CA42" s="140"/>
      <c r="CB42" s="140"/>
      <c r="CC42" s="140"/>
      <c r="CD42" s="140"/>
      <c r="CE42" s="140"/>
      <c r="CF42" s="140"/>
      <c r="CG42" s="140"/>
      <c r="CH42" s="140"/>
      <c r="CI42" s="141"/>
      <c r="CJ42" s="144">
        <v>208000</v>
      </c>
      <c r="CK42" s="145"/>
      <c r="CL42" s="145"/>
      <c r="CM42" s="145"/>
      <c r="CN42" s="145"/>
      <c r="CO42" s="145"/>
      <c r="CP42" s="145"/>
      <c r="CQ42" s="145"/>
      <c r="CR42" s="145"/>
      <c r="CS42" s="145"/>
      <c r="CT42" s="146"/>
    </row>
    <row r="43" spans="1:98" ht="12.75">
      <c r="A43" s="75" t="s">
        <v>123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/>
      <c r="S43" s="138" t="s">
        <v>100</v>
      </c>
      <c r="T43" s="139"/>
      <c r="U43" s="139"/>
      <c r="V43" s="139"/>
      <c r="W43" s="139"/>
      <c r="X43" s="26" t="s">
        <v>128</v>
      </c>
      <c r="Y43" s="140" t="s">
        <v>70</v>
      </c>
      <c r="Z43" s="140"/>
      <c r="AA43" s="140"/>
      <c r="AB43" s="140"/>
      <c r="AC43" s="140"/>
      <c r="AD43" s="140"/>
      <c r="AE43" s="140"/>
      <c r="AF43" s="141"/>
      <c r="AG43" s="142" t="s">
        <v>71</v>
      </c>
      <c r="AH43" s="140"/>
      <c r="AI43" s="140"/>
      <c r="AJ43" s="140"/>
      <c r="AK43" s="140"/>
      <c r="AL43" s="140"/>
      <c r="AM43" s="140"/>
      <c r="AN43" s="141"/>
      <c r="AO43" s="142" t="s">
        <v>80</v>
      </c>
      <c r="AP43" s="140"/>
      <c r="AQ43" s="140"/>
      <c r="AR43" s="140"/>
      <c r="AS43" s="140"/>
      <c r="AT43" s="140"/>
      <c r="AU43" s="140"/>
      <c r="AV43" s="140"/>
      <c r="AW43" s="140"/>
      <c r="AX43" s="140"/>
      <c r="AY43" s="141"/>
      <c r="AZ43" s="142" t="s">
        <v>84</v>
      </c>
      <c r="BA43" s="140"/>
      <c r="BB43" s="140"/>
      <c r="BC43" s="140"/>
      <c r="BD43" s="140"/>
      <c r="BE43" s="140"/>
      <c r="BF43" s="140"/>
      <c r="BG43" s="141"/>
      <c r="BH43" s="41" t="s">
        <v>97</v>
      </c>
      <c r="BI43" s="54"/>
      <c r="BJ43" s="54"/>
      <c r="BK43" s="54"/>
      <c r="BL43" s="54"/>
      <c r="BM43" s="54"/>
      <c r="BN43" s="54"/>
      <c r="BO43" s="143"/>
      <c r="BP43" s="41" t="s">
        <v>88</v>
      </c>
      <c r="BQ43" s="54"/>
      <c r="BR43" s="54"/>
      <c r="BS43" s="54"/>
      <c r="BT43" s="54"/>
      <c r="BU43" s="54"/>
      <c r="BV43" s="54"/>
      <c r="BW43" s="54"/>
      <c r="BX43" s="143"/>
      <c r="BY43" s="142" t="s">
        <v>89</v>
      </c>
      <c r="BZ43" s="140"/>
      <c r="CA43" s="140"/>
      <c r="CB43" s="140"/>
      <c r="CC43" s="140"/>
      <c r="CD43" s="140"/>
      <c r="CE43" s="140"/>
      <c r="CF43" s="140"/>
      <c r="CG43" s="140"/>
      <c r="CH43" s="140"/>
      <c r="CI43" s="141"/>
      <c r="CJ43" s="144">
        <v>277000</v>
      </c>
      <c r="CK43" s="145"/>
      <c r="CL43" s="145"/>
      <c r="CM43" s="145"/>
      <c r="CN43" s="145"/>
      <c r="CO43" s="145"/>
      <c r="CP43" s="145"/>
      <c r="CQ43" s="145"/>
      <c r="CR43" s="145"/>
      <c r="CS43" s="145"/>
      <c r="CT43" s="146"/>
    </row>
    <row r="44" spans="1:98" ht="12.75">
      <c r="A44" s="75" t="s">
        <v>124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7"/>
      <c r="S44" s="138" t="s">
        <v>101</v>
      </c>
      <c r="T44" s="139"/>
      <c r="U44" s="139"/>
      <c r="V44" s="139"/>
      <c r="W44" s="139"/>
      <c r="X44" s="26" t="s">
        <v>128</v>
      </c>
      <c r="Y44" s="140" t="s">
        <v>70</v>
      </c>
      <c r="Z44" s="140"/>
      <c r="AA44" s="140"/>
      <c r="AB44" s="140"/>
      <c r="AC44" s="140"/>
      <c r="AD44" s="140"/>
      <c r="AE44" s="140"/>
      <c r="AF44" s="141"/>
      <c r="AG44" s="142" t="s">
        <v>71</v>
      </c>
      <c r="AH44" s="140"/>
      <c r="AI44" s="140"/>
      <c r="AJ44" s="140"/>
      <c r="AK44" s="140"/>
      <c r="AL44" s="140"/>
      <c r="AM44" s="140"/>
      <c r="AN44" s="141"/>
      <c r="AO44" s="142" t="s">
        <v>80</v>
      </c>
      <c r="AP44" s="140"/>
      <c r="AQ44" s="140"/>
      <c r="AR44" s="140"/>
      <c r="AS44" s="140"/>
      <c r="AT44" s="140"/>
      <c r="AU44" s="140"/>
      <c r="AV44" s="140"/>
      <c r="AW44" s="140"/>
      <c r="AX44" s="140"/>
      <c r="AY44" s="141"/>
      <c r="AZ44" s="142" t="s">
        <v>84</v>
      </c>
      <c r="BA44" s="140"/>
      <c r="BB44" s="140"/>
      <c r="BC44" s="140"/>
      <c r="BD44" s="140"/>
      <c r="BE44" s="140"/>
      <c r="BF44" s="140"/>
      <c r="BG44" s="141"/>
      <c r="BH44" s="41" t="s">
        <v>117</v>
      </c>
      <c r="BI44" s="54"/>
      <c r="BJ44" s="54"/>
      <c r="BK44" s="54"/>
      <c r="BL44" s="54"/>
      <c r="BM44" s="54"/>
      <c r="BN44" s="54"/>
      <c r="BO44" s="143"/>
      <c r="BP44" s="41" t="s">
        <v>88</v>
      </c>
      <c r="BQ44" s="54"/>
      <c r="BR44" s="54"/>
      <c r="BS44" s="54"/>
      <c r="BT44" s="54"/>
      <c r="BU44" s="54"/>
      <c r="BV44" s="54"/>
      <c r="BW44" s="54"/>
      <c r="BX44" s="143"/>
      <c r="BY44" s="142" t="s">
        <v>89</v>
      </c>
      <c r="BZ44" s="140"/>
      <c r="CA44" s="140"/>
      <c r="CB44" s="140"/>
      <c r="CC44" s="140"/>
      <c r="CD44" s="140"/>
      <c r="CE44" s="140"/>
      <c r="CF44" s="140"/>
      <c r="CG44" s="140"/>
      <c r="CH44" s="140"/>
      <c r="CI44" s="141"/>
      <c r="CJ44" s="144">
        <v>5400</v>
      </c>
      <c r="CK44" s="145"/>
      <c r="CL44" s="145"/>
      <c r="CM44" s="145"/>
      <c r="CN44" s="145"/>
      <c r="CO44" s="145"/>
      <c r="CP44" s="145"/>
      <c r="CQ44" s="145"/>
      <c r="CR44" s="145"/>
      <c r="CS44" s="145"/>
      <c r="CT44" s="146"/>
    </row>
    <row r="45" spans="1:98" ht="27" customHeight="1">
      <c r="A45" s="75" t="s">
        <v>125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  <c r="S45" s="138" t="s">
        <v>102</v>
      </c>
      <c r="T45" s="139"/>
      <c r="U45" s="139"/>
      <c r="V45" s="139"/>
      <c r="W45" s="139"/>
      <c r="X45" s="26" t="s">
        <v>128</v>
      </c>
      <c r="Y45" s="140" t="s">
        <v>70</v>
      </c>
      <c r="Z45" s="140"/>
      <c r="AA45" s="140"/>
      <c r="AB45" s="140"/>
      <c r="AC45" s="140"/>
      <c r="AD45" s="140"/>
      <c r="AE45" s="140"/>
      <c r="AF45" s="141"/>
      <c r="AG45" s="142" t="s">
        <v>71</v>
      </c>
      <c r="AH45" s="140"/>
      <c r="AI45" s="140"/>
      <c r="AJ45" s="140"/>
      <c r="AK45" s="140"/>
      <c r="AL45" s="140"/>
      <c r="AM45" s="140"/>
      <c r="AN45" s="141"/>
      <c r="AO45" s="142" t="s">
        <v>80</v>
      </c>
      <c r="AP45" s="140"/>
      <c r="AQ45" s="140"/>
      <c r="AR45" s="140"/>
      <c r="AS45" s="140"/>
      <c r="AT45" s="140"/>
      <c r="AU45" s="140"/>
      <c r="AV45" s="140"/>
      <c r="AW45" s="140"/>
      <c r="AX45" s="140"/>
      <c r="AY45" s="141"/>
      <c r="AZ45" s="142" t="s">
        <v>84</v>
      </c>
      <c r="BA45" s="140"/>
      <c r="BB45" s="140"/>
      <c r="BC45" s="140"/>
      <c r="BD45" s="140"/>
      <c r="BE45" s="140"/>
      <c r="BF45" s="140"/>
      <c r="BG45" s="141"/>
      <c r="BH45" s="41" t="s">
        <v>118</v>
      </c>
      <c r="BI45" s="54"/>
      <c r="BJ45" s="54"/>
      <c r="BK45" s="54"/>
      <c r="BL45" s="54"/>
      <c r="BM45" s="54"/>
      <c r="BN45" s="54"/>
      <c r="BO45" s="143"/>
      <c r="BP45" s="41" t="s">
        <v>88</v>
      </c>
      <c r="BQ45" s="54"/>
      <c r="BR45" s="54"/>
      <c r="BS45" s="54"/>
      <c r="BT45" s="54"/>
      <c r="BU45" s="54"/>
      <c r="BV45" s="54"/>
      <c r="BW45" s="54"/>
      <c r="BX45" s="143"/>
      <c r="BY45" s="142" t="s">
        <v>89</v>
      </c>
      <c r="BZ45" s="140"/>
      <c r="CA45" s="140"/>
      <c r="CB45" s="140"/>
      <c r="CC45" s="140"/>
      <c r="CD45" s="140"/>
      <c r="CE45" s="140"/>
      <c r="CF45" s="140"/>
      <c r="CG45" s="140"/>
      <c r="CH45" s="140"/>
      <c r="CI45" s="141"/>
      <c r="CJ45" s="144">
        <v>57100</v>
      </c>
      <c r="CK45" s="145"/>
      <c r="CL45" s="145"/>
      <c r="CM45" s="145"/>
      <c r="CN45" s="145"/>
      <c r="CO45" s="145"/>
      <c r="CP45" s="145"/>
      <c r="CQ45" s="145"/>
      <c r="CR45" s="145"/>
      <c r="CS45" s="145"/>
      <c r="CT45" s="146"/>
    </row>
    <row r="46" spans="1:98" ht="28.5" customHeight="1">
      <c r="A46" s="75" t="s">
        <v>105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  <c r="S46" s="138" t="s">
        <v>109</v>
      </c>
      <c r="T46" s="139"/>
      <c r="U46" s="139"/>
      <c r="V46" s="139"/>
      <c r="W46" s="139"/>
      <c r="X46" s="26" t="s">
        <v>128</v>
      </c>
      <c r="Y46" s="140" t="s">
        <v>70</v>
      </c>
      <c r="Z46" s="140"/>
      <c r="AA46" s="140"/>
      <c r="AB46" s="140"/>
      <c r="AC46" s="140"/>
      <c r="AD46" s="140"/>
      <c r="AE46" s="140"/>
      <c r="AF46" s="141"/>
      <c r="AG46" s="142" t="s">
        <v>71</v>
      </c>
      <c r="AH46" s="140"/>
      <c r="AI46" s="140"/>
      <c r="AJ46" s="140"/>
      <c r="AK46" s="140"/>
      <c r="AL46" s="140"/>
      <c r="AM46" s="140"/>
      <c r="AN46" s="141"/>
      <c r="AO46" s="142" t="s">
        <v>80</v>
      </c>
      <c r="AP46" s="140"/>
      <c r="AQ46" s="140"/>
      <c r="AR46" s="140"/>
      <c r="AS46" s="140"/>
      <c r="AT46" s="140"/>
      <c r="AU46" s="140"/>
      <c r="AV46" s="140"/>
      <c r="AW46" s="140"/>
      <c r="AX46" s="140"/>
      <c r="AY46" s="141"/>
      <c r="AZ46" s="142" t="s">
        <v>84</v>
      </c>
      <c r="BA46" s="140"/>
      <c r="BB46" s="140"/>
      <c r="BC46" s="140"/>
      <c r="BD46" s="140"/>
      <c r="BE46" s="140"/>
      <c r="BF46" s="140"/>
      <c r="BG46" s="141"/>
      <c r="BH46" s="41" t="s">
        <v>103</v>
      </c>
      <c r="BI46" s="54"/>
      <c r="BJ46" s="54"/>
      <c r="BK46" s="54"/>
      <c r="BL46" s="54"/>
      <c r="BM46" s="54"/>
      <c r="BN46" s="54"/>
      <c r="BO46" s="143"/>
      <c r="BP46" s="41" t="s">
        <v>88</v>
      </c>
      <c r="BQ46" s="54"/>
      <c r="BR46" s="54"/>
      <c r="BS46" s="54"/>
      <c r="BT46" s="54"/>
      <c r="BU46" s="54"/>
      <c r="BV46" s="54"/>
      <c r="BW46" s="54"/>
      <c r="BX46" s="143"/>
      <c r="BY46" s="142" t="s">
        <v>89</v>
      </c>
      <c r="BZ46" s="140"/>
      <c r="CA46" s="140"/>
      <c r="CB46" s="140"/>
      <c r="CC46" s="140"/>
      <c r="CD46" s="140"/>
      <c r="CE46" s="140"/>
      <c r="CF46" s="140"/>
      <c r="CG46" s="140"/>
      <c r="CH46" s="140"/>
      <c r="CI46" s="141"/>
      <c r="CJ46" s="144">
        <v>128700</v>
      </c>
      <c r="CK46" s="145"/>
      <c r="CL46" s="145"/>
      <c r="CM46" s="145"/>
      <c r="CN46" s="145"/>
      <c r="CO46" s="145"/>
      <c r="CP46" s="145"/>
      <c r="CQ46" s="145"/>
      <c r="CR46" s="145"/>
      <c r="CS46" s="145"/>
      <c r="CT46" s="146"/>
    </row>
    <row r="47" spans="1:98" ht="78.75" customHeight="1">
      <c r="A47" s="75" t="s">
        <v>86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7"/>
      <c r="S47" s="138" t="s">
        <v>110</v>
      </c>
      <c r="T47" s="139"/>
      <c r="U47" s="139"/>
      <c r="V47" s="139"/>
      <c r="W47" s="139"/>
      <c r="X47" s="26" t="s">
        <v>128</v>
      </c>
      <c r="Y47" s="140" t="s">
        <v>70</v>
      </c>
      <c r="Z47" s="140"/>
      <c r="AA47" s="140"/>
      <c r="AB47" s="140"/>
      <c r="AC47" s="140"/>
      <c r="AD47" s="140"/>
      <c r="AE47" s="140"/>
      <c r="AF47" s="141"/>
      <c r="AG47" s="142" t="s">
        <v>71</v>
      </c>
      <c r="AH47" s="140"/>
      <c r="AI47" s="140"/>
      <c r="AJ47" s="140"/>
      <c r="AK47" s="140"/>
      <c r="AL47" s="140"/>
      <c r="AM47" s="140"/>
      <c r="AN47" s="141"/>
      <c r="AO47" s="142" t="s">
        <v>80</v>
      </c>
      <c r="AP47" s="140"/>
      <c r="AQ47" s="140"/>
      <c r="AR47" s="140"/>
      <c r="AS47" s="140"/>
      <c r="AT47" s="140"/>
      <c r="AU47" s="140"/>
      <c r="AV47" s="140"/>
      <c r="AW47" s="140"/>
      <c r="AX47" s="140"/>
      <c r="AY47" s="141"/>
      <c r="AZ47" s="142" t="s">
        <v>84</v>
      </c>
      <c r="BA47" s="140"/>
      <c r="BB47" s="140"/>
      <c r="BC47" s="140"/>
      <c r="BD47" s="140"/>
      <c r="BE47" s="140"/>
      <c r="BF47" s="140"/>
      <c r="BG47" s="141"/>
      <c r="BH47" s="41" t="s">
        <v>87</v>
      </c>
      <c r="BI47" s="54"/>
      <c r="BJ47" s="54"/>
      <c r="BK47" s="54"/>
      <c r="BL47" s="54"/>
      <c r="BM47" s="54"/>
      <c r="BN47" s="54"/>
      <c r="BO47" s="143"/>
      <c r="BP47" s="41" t="s">
        <v>97</v>
      </c>
      <c r="BQ47" s="54"/>
      <c r="BR47" s="54"/>
      <c r="BS47" s="54"/>
      <c r="BT47" s="54"/>
      <c r="BU47" s="54"/>
      <c r="BV47" s="54"/>
      <c r="BW47" s="54"/>
      <c r="BX47" s="143"/>
      <c r="BY47" s="147" t="s">
        <v>98</v>
      </c>
      <c r="BZ47" s="148"/>
      <c r="CA47" s="148"/>
      <c r="CB47" s="148"/>
      <c r="CC47" s="148"/>
      <c r="CD47" s="148"/>
      <c r="CE47" s="148"/>
      <c r="CF47" s="148"/>
      <c r="CG47" s="148"/>
      <c r="CH47" s="148"/>
      <c r="CI47" s="149"/>
      <c r="CJ47" s="144">
        <v>597100</v>
      </c>
      <c r="CK47" s="145"/>
      <c r="CL47" s="145"/>
      <c r="CM47" s="145"/>
      <c r="CN47" s="145"/>
      <c r="CO47" s="145"/>
      <c r="CP47" s="145"/>
      <c r="CQ47" s="145"/>
      <c r="CR47" s="145"/>
      <c r="CS47" s="145"/>
      <c r="CT47" s="146"/>
    </row>
    <row r="48" spans="1:98" ht="77.25" customHeight="1">
      <c r="A48" s="75" t="s">
        <v>94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7"/>
      <c r="S48" s="138" t="s">
        <v>111</v>
      </c>
      <c r="T48" s="139"/>
      <c r="U48" s="139"/>
      <c r="V48" s="139"/>
      <c r="W48" s="139"/>
      <c r="X48" s="26" t="s">
        <v>128</v>
      </c>
      <c r="Y48" s="140" t="s">
        <v>70</v>
      </c>
      <c r="Z48" s="140"/>
      <c r="AA48" s="140"/>
      <c r="AB48" s="140"/>
      <c r="AC48" s="140"/>
      <c r="AD48" s="140"/>
      <c r="AE48" s="140"/>
      <c r="AF48" s="141"/>
      <c r="AG48" s="142" t="s">
        <v>71</v>
      </c>
      <c r="AH48" s="140"/>
      <c r="AI48" s="140"/>
      <c r="AJ48" s="140"/>
      <c r="AK48" s="140"/>
      <c r="AL48" s="140"/>
      <c r="AM48" s="140"/>
      <c r="AN48" s="141"/>
      <c r="AO48" s="142" t="s">
        <v>80</v>
      </c>
      <c r="AP48" s="140"/>
      <c r="AQ48" s="140"/>
      <c r="AR48" s="140"/>
      <c r="AS48" s="140"/>
      <c r="AT48" s="140"/>
      <c r="AU48" s="140"/>
      <c r="AV48" s="140"/>
      <c r="AW48" s="140"/>
      <c r="AX48" s="140"/>
      <c r="AY48" s="141"/>
      <c r="AZ48" s="142" t="s">
        <v>84</v>
      </c>
      <c r="BA48" s="140"/>
      <c r="BB48" s="140"/>
      <c r="BC48" s="140"/>
      <c r="BD48" s="140"/>
      <c r="BE48" s="140"/>
      <c r="BF48" s="140"/>
      <c r="BG48" s="141"/>
      <c r="BH48" s="41" t="s">
        <v>93</v>
      </c>
      <c r="BI48" s="54"/>
      <c r="BJ48" s="54"/>
      <c r="BK48" s="54"/>
      <c r="BL48" s="54"/>
      <c r="BM48" s="54"/>
      <c r="BN48" s="54"/>
      <c r="BO48" s="143"/>
      <c r="BP48" s="41" t="s">
        <v>97</v>
      </c>
      <c r="BQ48" s="54"/>
      <c r="BR48" s="54"/>
      <c r="BS48" s="54"/>
      <c r="BT48" s="54"/>
      <c r="BU48" s="54"/>
      <c r="BV48" s="54"/>
      <c r="BW48" s="54"/>
      <c r="BX48" s="143"/>
      <c r="BY48" s="147" t="s">
        <v>98</v>
      </c>
      <c r="BZ48" s="148"/>
      <c r="CA48" s="148"/>
      <c r="CB48" s="148"/>
      <c r="CC48" s="148"/>
      <c r="CD48" s="148"/>
      <c r="CE48" s="148"/>
      <c r="CF48" s="148"/>
      <c r="CG48" s="148"/>
      <c r="CH48" s="148"/>
      <c r="CI48" s="149"/>
      <c r="CJ48" s="144">
        <v>186600</v>
      </c>
      <c r="CK48" s="145"/>
      <c r="CL48" s="145"/>
      <c r="CM48" s="145"/>
      <c r="CN48" s="145"/>
      <c r="CO48" s="145"/>
      <c r="CP48" s="145"/>
      <c r="CQ48" s="145"/>
      <c r="CR48" s="145"/>
      <c r="CS48" s="145"/>
      <c r="CT48" s="146"/>
    </row>
    <row r="49" spans="1:98" ht="27.75" customHeight="1">
      <c r="A49" s="75" t="s">
        <v>105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7"/>
      <c r="S49" s="138" t="s">
        <v>129</v>
      </c>
      <c r="T49" s="139"/>
      <c r="U49" s="139"/>
      <c r="V49" s="139"/>
      <c r="W49" s="139"/>
      <c r="X49" s="26" t="s">
        <v>128</v>
      </c>
      <c r="Y49" s="140" t="s">
        <v>70</v>
      </c>
      <c r="Z49" s="140"/>
      <c r="AA49" s="140"/>
      <c r="AB49" s="140"/>
      <c r="AC49" s="140"/>
      <c r="AD49" s="140"/>
      <c r="AE49" s="140"/>
      <c r="AF49" s="141"/>
      <c r="AG49" s="142" t="s">
        <v>71</v>
      </c>
      <c r="AH49" s="140"/>
      <c r="AI49" s="140"/>
      <c r="AJ49" s="140"/>
      <c r="AK49" s="140"/>
      <c r="AL49" s="140"/>
      <c r="AM49" s="140"/>
      <c r="AN49" s="141"/>
      <c r="AO49" s="142" t="s">
        <v>80</v>
      </c>
      <c r="AP49" s="140"/>
      <c r="AQ49" s="140"/>
      <c r="AR49" s="140"/>
      <c r="AS49" s="140"/>
      <c r="AT49" s="140"/>
      <c r="AU49" s="140"/>
      <c r="AV49" s="140"/>
      <c r="AW49" s="140"/>
      <c r="AX49" s="140"/>
      <c r="AY49" s="141"/>
      <c r="AZ49" s="142" t="s">
        <v>84</v>
      </c>
      <c r="BA49" s="140"/>
      <c r="BB49" s="140"/>
      <c r="BC49" s="140"/>
      <c r="BD49" s="140"/>
      <c r="BE49" s="140"/>
      <c r="BF49" s="140"/>
      <c r="BG49" s="141"/>
      <c r="BH49" s="41" t="s">
        <v>103</v>
      </c>
      <c r="BI49" s="54"/>
      <c r="BJ49" s="54"/>
      <c r="BK49" s="54"/>
      <c r="BL49" s="54"/>
      <c r="BM49" s="54"/>
      <c r="BN49" s="54"/>
      <c r="BO49" s="143"/>
      <c r="BP49" s="41" t="s">
        <v>104</v>
      </c>
      <c r="BQ49" s="54"/>
      <c r="BR49" s="54"/>
      <c r="BS49" s="54"/>
      <c r="BT49" s="54"/>
      <c r="BU49" s="54"/>
      <c r="BV49" s="54"/>
      <c r="BW49" s="54"/>
      <c r="BX49" s="143"/>
      <c r="BY49" s="147" t="s">
        <v>106</v>
      </c>
      <c r="BZ49" s="148"/>
      <c r="CA49" s="148"/>
      <c r="CB49" s="148"/>
      <c r="CC49" s="148"/>
      <c r="CD49" s="148"/>
      <c r="CE49" s="148"/>
      <c r="CF49" s="148"/>
      <c r="CG49" s="148"/>
      <c r="CH49" s="148"/>
      <c r="CI49" s="149"/>
      <c r="CJ49" s="144">
        <v>311200</v>
      </c>
      <c r="CK49" s="145"/>
      <c r="CL49" s="145"/>
      <c r="CM49" s="145"/>
      <c r="CN49" s="145"/>
      <c r="CO49" s="145"/>
      <c r="CP49" s="145"/>
      <c r="CQ49" s="145"/>
      <c r="CR49" s="145"/>
      <c r="CS49" s="145"/>
      <c r="CT49" s="146"/>
    </row>
    <row r="50" spans="1:98" ht="31.5" customHeight="1">
      <c r="A50" s="75" t="s">
        <v>105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7"/>
      <c r="S50" s="138" t="s">
        <v>133</v>
      </c>
      <c r="T50" s="139"/>
      <c r="U50" s="139"/>
      <c r="V50" s="139"/>
      <c r="W50" s="139"/>
      <c r="X50" s="27" t="s">
        <v>128</v>
      </c>
      <c r="Y50" s="140" t="s">
        <v>70</v>
      </c>
      <c r="Z50" s="140"/>
      <c r="AA50" s="140"/>
      <c r="AB50" s="140"/>
      <c r="AC50" s="140"/>
      <c r="AD50" s="140"/>
      <c r="AE50" s="140"/>
      <c r="AF50" s="141"/>
      <c r="AG50" s="142" t="s">
        <v>71</v>
      </c>
      <c r="AH50" s="140"/>
      <c r="AI50" s="140"/>
      <c r="AJ50" s="140"/>
      <c r="AK50" s="140"/>
      <c r="AL50" s="140"/>
      <c r="AM50" s="140"/>
      <c r="AN50" s="141"/>
      <c r="AO50" s="142" t="s">
        <v>80</v>
      </c>
      <c r="AP50" s="140"/>
      <c r="AQ50" s="140"/>
      <c r="AR50" s="140"/>
      <c r="AS50" s="140"/>
      <c r="AT50" s="140"/>
      <c r="AU50" s="140"/>
      <c r="AV50" s="140"/>
      <c r="AW50" s="140"/>
      <c r="AX50" s="140"/>
      <c r="AY50" s="141"/>
      <c r="AZ50" s="142" t="s">
        <v>84</v>
      </c>
      <c r="BA50" s="140"/>
      <c r="BB50" s="140"/>
      <c r="BC50" s="140"/>
      <c r="BD50" s="140"/>
      <c r="BE50" s="140"/>
      <c r="BF50" s="140"/>
      <c r="BG50" s="141"/>
      <c r="BH50" s="41" t="s">
        <v>103</v>
      </c>
      <c r="BI50" s="54"/>
      <c r="BJ50" s="54"/>
      <c r="BK50" s="54"/>
      <c r="BL50" s="54"/>
      <c r="BM50" s="54"/>
      <c r="BN50" s="54"/>
      <c r="BO50" s="143"/>
      <c r="BP50" s="41" t="s">
        <v>107</v>
      </c>
      <c r="BQ50" s="54"/>
      <c r="BR50" s="54"/>
      <c r="BS50" s="54"/>
      <c r="BT50" s="54"/>
      <c r="BU50" s="54"/>
      <c r="BV50" s="54"/>
      <c r="BW50" s="54"/>
      <c r="BX50" s="143"/>
      <c r="BY50" s="147" t="s">
        <v>108</v>
      </c>
      <c r="BZ50" s="148"/>
      <c r="CA50" s="148"/>
      <c r="CB50" s="148"/>
      <c r="CC50" s="148"/>
      <c r="CD50" s="148"/>
      <c r="CE50" s="148"/>
      <c r="CF50" s="148"/>
      <c r="CG50" s="148"/>
      <c r="CH50" s="148"/>
      <c r="CI50" s="149"/>
      <c r="CJ50" s="144">
        <v>598700</v>
      </c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</row>
    <row r="51" spans="1:98" ht="51.75" customHeight="1">
      <c r="A51" s="75" t="s">
        <v>123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7"/>
      <c r="S51" s="138" t="s">
        <v>9</v>
      </c>
      <c r="T51" s="139"/>
      <c r="U51" s="139"/>
      <c r="V51" s="139"/>
      <c r="W51" s="139"/>
      <c r="X51" s="27" t="s">
        <v>128</v>
      </c>
      <c r="Y51" s="140" t="s">
        <v>70</v>
      </c>
      <c r="Z51" s="140"/>
      <c r="AA51" s="140"/>
      <c r="AB51" s="140"/>
      <c r="AC51" s="140"/>
      <c r="AD51" s="140"/>
      <c r="AE51" s="140"/>
      <c r="AF51" s="141"/>
      <c r="AG51" s="142" t="s">
        <v>71</v>
      </c>
      <c r="AH51" s="140"/>
      <c r="AI51" s="140"/>
      <c r="AJ51" s="140"/>
      <c r="AK51" s="140"/>
      <c r="AL51" s="140"/>
      <c r="AM51" s="140"/>
      <c r="AN51" s="141"/>
      <c r="AO51" s="142" t="s">
        <v>80</v>
      </c>
      <c r="AP51" s="140"/>
      <c r="AQ51" s="140"/>
      <c r="AR51" s="140"/>
      <c r="AS51" s="140"/>
      <c r="AT51" s="140"/>
      <c r="AU51" s="140"/>
      <c r="AV51" s="140"/>
      <c r="AW51" s="140"/>
      <c r="AX51" s="140"/>
      <c r="AY51" s="141"/>
      <c r="AZ51" s="142" t="s">
        <v>84</v>
      </c>
      <c r="BA51" s="140"/>
      <c r="BB51" s="140"/>
      <c r="BC51" s="140"/>
      <c r="BD51" s="140"/>
      <c r="BE51" s="140"/>
      <c r="BF51" s="140"/>
      <c r="BG51" s="141"/>
      <c r="BH51" s="41" t="s">
        <v>97</v>
      </c>
      <c r="BI51" s="54"/>
      <c r="BJ51" s="54"/>
      <c r="BK51" s="54"/>
      <c r="BL51" s="54"/>
      <c r="BM51" s="54"/>
      <c r="BN51" s="54"/>
      <c r="BO51" s="143"/>
      <c r="BP51" s="41" t="s">
        <v>130</v>
      </c>
      <c r="BQ51" s="54"/>
      <c r="BR51" s="54"/>
      <c r="BS51" s="54"/>
      <c r="BT51" s="54"/>
      <c r="BU51" s="54"/>
      <c r="BV51" s="54"/>
      <c r="BW51" s="54"/>
      <c r="BX51" s="143"/>
      <c r="BY51" s="147" t="s">
        <v>131</v>
      </c>
      <c r="BZ51" s="148"/>
      <c r="CA51" s="148"/>
      <c r="CB51" s="148"/>
      <c r="CC51" s="148"/>
      <c r="CD51" s="148"/>
      <c r="CE51" s="148"/>
      <c r="CF51" s="148"/>
      <c r="CG51" s="148"/>
      <c r="CH51" s="148"/>
      <c r="CI51" s="149"/>
      <c r="CJ51" s="144">
        <v>1000</v>
      </c>
      <c r="CK51" s="145"/>
      <c r="CL51" s="145"/>
      <c r="CM51" s="145"/>
      <c r="CN51" s="145"/>
      <c r="CO51" s="145"/>
      <c r="CP51" s="145"/>
      <c r="CQ51" s="145"/>
      <c r="CR51" s="145"/>
      <c r="CS51" s="145"/>
      <c r="CT51" s="146"/>
    </row>
    <row r="52" spans="1:98" s="7" customFormat="1" ht="51">
      <c r="A52" s="104" t="s">
        <v>81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5"/>
      <c r="S52" s="129" t="s">
        <v>134</v>
      </c>
      <c r="T52" s="130"/>
      <c r="U52" s="130"/>
      <c r="V52" s="130"/>
      <c r="W52" s="130"/>
      <c r="X52" s="31" t="s">
        <v>132</v>
      </c>
      <c r="Y52" s="131" t="s">
        <v>70</v>
      </c>
      <c r="Z52" s="131"/>
      <c r="AA52" s="131"/>
      <c r="AB52" s="131"/>
      <c r="AC52" s="131"/>
      <c r="AD52" s="131"/>
      <c r="AE52" s="131"/>
      <c r="AF52" s="119"/>
      <c r="AG52" s="132"/>
      <c r="AH52" s="131"/>
      <c r="AI52" s="131"/>
      <c r="AJ52" s="131"/>
      <c r="AK52" s="131"/>
      <c r="AL52" s="131"/>
      <c r="AM52" s="131"/>
      <c r="AN52" s="119"/>
      <c r="AO52" s="132"/>
      <c r="AP52" s="131"/>
      <c r="AQ52" s="131"/>
      <c r="AR52" s="131"/>
      <c r="AS52" s="131"/>
      <c r="AT52" s="131"/>
      <c r="AU52" s="131"/>
      <c r="AV52" s="131"/>
      <c r="AW52" s="131"/>
      <c r="AX52" s="131"/>
      <c r="AY52" s="119"/>
      <c r="AZ52" s="132"/>
      <c r="BA52" s="131"/>
      <c r="BB52" s="131"/>
      <c r="BC52" s="131"/>
      <c r="BD52" s="131"/>
      <c r="BE52" s="131"/>
      <c r="BF52" s="131"/>
      <c r="BG52" s="119"/>
      <c r="BH52" s="121"/>
      <c r="BI52" s="122"/>
      <c r="BJ52" s="122"/>
      <c r="BK52" s="122"/>
      <c r="BL52" s="122"/>
      <c r="BM52" s="122"/>
      <c r="BN52" s="122"/>
      <c r="BO52" s="133"/>
      <c r="BP52" s="121"/>
      <c r="BQ52" s="122"/>
      <c r="BR52" s="122"/>
      <c r="BS52" s="122"/>
      <c r="BT52" s="122"/>
      <c r="BU52" s="122"/>
      <c r="BV52" s="122"/>
      <c r="BW52" s="122"/>
      <c r="BX52" s="133"/>
      <c r="BY52" s="150"/>
      <c r="BZ52" s="151"/>
      <c r="CA52" s="151"/>
      <c r="CB52" s="151"/>
      <c r="CC52" s="151"/>
      <c r="CD52" s="151"/>
      <c r="CE52" s="151"/>
      <c r="CF52" s="151"/>
      <c r="CG52" s="151"/>
      <c r="CH52" s="151"/>
      <c r="CI52" s="152"/>
      <c r="CJ52" s="134">
        <f>SUM(CJ53)</f>
        <v>1535500</v>
      </c>
      <c r="CK52" s="153"/>
      <c r="CL52" s="153"/>
      <c r="CM52" s="153"/>
      <c r="CN52" s="153"/>
      <c r="CO52" s="153"/>
      <c r="CP52" s="153"/>
      <c r="CQ52" s="153"/>
      <c r="CR52" s="153"/>
      <c r="CS52" s="153"/>
      <c r="CT52" s="154"/>
    </row>
    <row r="53" spans="1:98" s="7" customFormat="1" ht="51">
      <c r="A53" s="115" t="s">
        <v>82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29" t="s">
        <v>135</v>
      </c>
      <c r="T53" s="130"/>
      <c r="U53" s="130"/>
      <c r="V53" s="130"/>
      <c r="W53" s="130"/>
      <c r="X53" s="31" t="s">
        <v>132</v>
      </c>
      <c r="Y53" s="131" t="s">
        <v>70</v>
      </c>
      <c r="Z53" s="131"/>
      <c r="AA53" s="131"/>
      <c r="AB53" s="131"/>
      <c r="AC53" s="131"/>
      <c r="AD53" s="131"/>
      <c r="AE53" s="131"/>
      <c r="AF53" s="119"/>
      <c r="AG53" s="132" t="s">
        <v>71</v>
      </c>
      <c r="AH53" s="131"/>
      <c r="AI53" s="131"/>
      <c r="AJ53" s="131"/>
      <c r="AK53" s="131"/>
      <c r="AL53" s="131"/>
      <c r="AM53" s="131"/>
      <c r="AN53" s="119"/>
      <c r="AO53" s="132"/>
      <c r="AP53" s="131"/>
      <c r="AQ53" s="131"/>
      <c r="AR53" s="131"/>
      <c r="AS53" s="131"/>
      <c r="AT53" s="131"/>
      <c r="AU53" s="131"/>
      <c r="AV53" s="131"/>
      <c r="AW53" s="131"/>
      <c r="AX53" s="131"/>
      <c r="AY53" s="119"/>
      <c r="AZ53" s="132"/>
      <c r="BA53" s="131"/>
      <c r="BB53" s="131"/>
      <c r="BC53" s="131"/>
      <c r="BD53" s="131"/>
      <c r="BE53" s="131"/>
      <c r="BF53" s="131"/>
      <c r="BG53" s="119"/>
      <c r="BH53" s="121"/>
      <c r="BI53" s="122"/>
      <c r="BJ53" s="122"/>
      <c r="BK53" s="122"/>
      <c r="BL53" s="122"/>
      <c r="BM53" s="122"/>
      <c r="BN53" s="122"/>
      <c r="BO53" s="133"/>
      <c r="BP53" s="121"/>
      <c r="BQ53" s="122"/>
      <c r="BR53" s="122"/>
      <c r="BS53" s="122"/>
      <c r="BT53" s="122"/>
      <c r="BU53" s="122"/>
      <c r="BV53" s="122"/>
      <c r="BW53" s="122"/>
      <c r="BX53" s="133"/>
      <c r="BY53" s="150"/>
      <c r="BZ53" s="151"/>
      <c r="CA53" s="151"/>
      <c r="CB53" s="151"/>
      <c r="CC53" s="151"/>
      <c r="CD53" s="151"/>
      <c r="CE53" s="151"/>
      <c r="CF53" s="151"/>
      <c r="CG53" s="151"/>
      <c r="CH53" s="151"/>
      <c r="CI53" s="152"/>
      <c r="CJ53" s="134">
        <f>SUM(CJ54)</f>
        <v>1535500</v>
      </c>
      <c r="CK53" s="153"/>
      <c r="CL53" s="153"/>
      <c r="CM53" s="153"/>
      <c r="CN53" s="153"/>
      <c r="CO53" s="153"/>
      <c r="CP53" s="153"/>
      <c r="CQ53" s="153"/>
      <c r="CR53" s="153"/>
      <c r="CS53" s="153"/>
      <c r="CT53" s="154"/>
    </row>
    <row r="54" spans="1:98" s="7" customFormat="1" ht="51">
      <c r="A54" s="126" t="s">
        <v>83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8"/>
      <c r="S54" s="129" t="s">
        <v>136</v>
      </c>
      <c r="T54" s="130"/>
      <c r="U54" s="130"/>
      <c r="V54" s="130"/>
      <c r="W54" s="130"/>
      <c r="X54" s="31" t="s">
        <v>132</v>
      </c>
      <c r="Y54" s="131" t="s">
        <v>70</v>
      </c>
      <c r="Z54" s="131"/>
      <c r="AA54" s="131"/>
      <c r="AB54" s="131"/>
      <c r="AC54" s="131"/>
      <c r="AD54" s="131"/>
      <c r="AE54" s="131"/>
      <c r="AF54" s="119"/>
      <c r="AG54" s="132" t="s">
        <v>71</v>
      </c>
      <c r="AH54" s="131"/>
      <c r="AI54" s="131"/>
      <c r="AJ54" s="131"/>
      <c r="AK54" s="131"/>
      <c r="AL54" s="131"/>
      <c r="AM54" s="131"/>
      <c r="AN54" s="119"/>
      <c r="AO54" s="132" t="s">
        <v>80</v>
      </c>
      <c r="AP54" s="131"/>
      <c r="AQ54" s="131"/>
      <c r="AR54" s="131"/>
      <c r="AS54" s="131"/>
      <c r="AT54" s="131"/>
      <c r="AU54" s="131"/>
      <c r="AV54" s="131"/>
      <c r="AW54" s="131"/>
      <c r="AX54" s="131"/>
      <c r="AY54" s="119"/>
      <c r="AZ54" s="132"/>
      <c r="BA54" s="131"/>
      <c r="BB54" s="131"/>
      <c r="BC54" s="131"/>
      <c r="BD54" s="131"/>
      <c r="BE54" s="131"/>
      <c r="BF54" s="131"/>
      <c r="BG54" s="119"/>
      <c r="BH54" s="121"/>
      <c r="BI54" s="122"/>
      <c r="BJ54" s="122"/>
      <c r="BK54" s="122"/>
      <c r="BL54" s="122"/>
      <c r="BM54" s="122"/>
      <c r="BN54" s="122"/>
      <c r="BO54" s="133"/>
      <c r="BP54" s="121"/>
      <c r="BQ54" s="122"/>
      <c r="BR54" s="122"/>
      <c r="BS54" s="122"/>
      <c r="BT54" s="122"/>
      <c r="BU54" s="122"/>
      <c r="BV54" s="122"/>
      <c r="BW54" s="122"/>
      <c r="BX54" s="133"/>
      <c r="BY54" s="150"/>
      <c r="BZ54" s="151"/>
      <c r="CA54" s="151"/>
      <c r="CB54" s="151"/>
      <c r="CC54" s="151"/>
      <c r="CD54" s="151"/>
      <c r="CE54" s="151"/>
      <c r="CF54" s="151"/>
      <c r="CG54" s="151"/>
      <c r="CH54" s="151"/>
      <c r="CI54" s="152"/>
      <c r="CJ54" s="134">
        <f>SUM(CJ55)</f>
        <v>1535500</v>
      </c>
      <c r="CK54" s="153"/>
      <c r="CL54" s="153"/>
      <c r="CM54" s="153"/>
      <c r="CN54" s="153"/>
      <c r="CO54" s="153"/>
      <c r="CP54" s="153"/>
      <c r="CQ54" s="153"/>
      <c r="CR54" s="153"/>
      <c r="CS54" s="153"/>
      <c r="CT54" s="154"/>
    </row>
    <row r="55" spans="1:98" s="7" customFormat="1" ht="51">
      <c r="A55" s="126" t="s">
        <v>85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8"/>
      <c r="S55" s="129" t="s">
        <v>137</v>
      </c>
      <c r="T55" s="130"/>
      <c r="U55" s="130"/>
      <c r="V55" s="130"/>
      <c r="W55" s="130"/>
      <c r="X55" s="31" t="s">
        <v>132</v>
      </c>
      <c r="Y55" s="131" t="s">
        <v>70</v>
      </c>
      <c r="Z55" s="131"/>
      <c r="AA55" s="131"/>
      <c r="AB55" s="131"/>
      <c r="AC55" s="131"/>
      <c r="AD55" s="131"/>
      <c r="AE55" s="131"/>
      <c r="AF55" s="119"/>
      <c r="AG55" s="132" t="s">
        <v>71</v>
      </c>
      <c r="AH55" s="131"/>
      <c r="AI55" s="131"/>
      <c r="AJ55" s="131"/>
      <c r="AK55" s="131"/>
      <c r="AL55" s="131"/>
      <c r="AM55" s="131"/>
      <c r="AN55" s="119"/>
      <c r="AO55" s="132" t="s">
        <v>80</v>
      </c>
      <c r="AP55" s="131"/>
      <c r="AQ55" s="131"/>
      <c r="AR55" s="131"/>
      <c r="AS55" s="131"/>
      <c r="AT55" s="131"/>
      <c r="AU55" s="131"/>
      <c r="AV55" s="131"/>
      <c r="AW55" s="131"/>
      <c r="AX55" s="131"/>
      <c r="AY55" s="119"/>
      <c r="AZ55" s="132" t="s">
        <v>84</v>
      </c>
      <c r="BA55" s="131"/>
      <c r="BB55" s="131"/>
      <c r="BC55" s="131"/>
      <c r="BD55" s="131"/>
      <c r="BE55" s="131"/>
      <c r="BF55" s="131"/>
      <c r="BG55" s="119"/>
      <c r="BH55" s="121"/>
      <c r="BI55" s="122"/>
      <c r="BJ55" s="122"/>
      <c r="BK55" s="122"/>
      <c r="BL55" s="122"/>
      <c r="BM55" s="122"/>
      <c r="BN55" s="122"/>
      <c r="BO55" s="133"/>
      <c r="BP55" s="121"/>
      <c r="BQ55" s="122"/>
      <c r="BR55" s="122"/>
      <c r="BS55" s="122"/>
      <c r="BT55" s="122"/>
      <c r="BU55" s="122"/>
      <c r="BV55" s="122"/>
      <c r="BW55" s="122"/>
      <c r="BX55" s="133"/>
      <c r="BY55" s="150"/>
      <c r="BZ55" s="151"/>
      <c r="CA55" s="151"/>
      <c r="CB55" s="151"/>
      <c r="CC55" s="151"/>
      <c r="CD55" s="151"/>
      <c r="CE55" s="151"/>
      <c r="CF55" s="151"/>
      <c r="CG55" s="151"/>
      <c r="CH55" s="151"/>
      <c r="CI55" s="152"/>
      <c r="CJ55" s="134">
        <f>SUM(CJ56:CT57)</f>
        <v>1535500</v>
      </c>
      <c r="CK55" s="153"/>
      <c r="CL55" s="153"/>
      <c r="CM55" s="153"/>
      <c r="CN55" s="153"/>
      <c r="CO55" s="153"/>
      <c r="CP55" s="153"/>
      <c r="CQ55" s="153"/>
      <c r="CR55" s="153"/>
      <c r="CS55" s="153"/>
      <c r="CT55" s="154"/>
    </row>
    <row r="56" spans="1:98" ht="51">
      <c r="A56" s="75" t="s">
        <v>123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7"/>
      <c r="S56" s="138" t="s">
        <v>138</v>
      </c>
      <c r="T56" s="139"/>
      <c r="U56" s="139"/>
      <c r="V56" s="139"/>
      <c r="W56" s="139"/>
      <c r="X56" s="28" t="s">
        <v>132</v>
      </c>
      <c r="Y56" s="140" t="s">
        <v>70</v>
      </c>
      <c r="Z56" s="140"/>
      <c r="AA56" s="140"/>
      <c r="AB56" s="140"/>
      <c r="AC56" s="140"/>
      <c r="AD56" s="140"/>
      <c r="AE56" s="140"/>
      <c r="AF56" s="141"/>
      <c r="AG56" s="142" t="s">
        <v>71</v>
      </c>
      <c r="AH56" s="140"/>
      <c r="AI56" s="140"/>
      <c r="AJ56" s="140"/>
      <c r="AK56" s="140"/>
      <c r="AL56" s="140"/>
      <c r="AM56" s="140"/>
      <c r="AN56" s="141"/>
      <c r="AO56" s="142" t="s">
        <v>80</v>
      </c>
      <c r="AP56" s="140"/>
      <c r="AQ56" s="140"/>
      <c r="AR56" s="140"/>
      <c r="AS56" s="140"/>
      <c r="AT56" s="140"/>
      <c r="AU56" s="140"/>
      <c r="AV56" s="140"/>
      <c r="AW56" s="140"/>
      <c r="AX56" s="140"/>
      <c r="AY56" s="141"/>
      <c r="AZ56" s="142" t="s">
        <v>84</v>
      </c>
      <c r="BA56" s="140"/>
      <c r="BB56" s="140"/>
      <c r="BC56" s="140"/>
      <c r="BD56" s="140"/>
      <c r="BE56" s="140"/>
      <c r="BF56" s="140"/>
      <c r="BG56" s="141"/>
      <c r="BH56" s="41" t="s">
        <v>97</v>
      </c>
      <c r="BI56" s="54"/>
      <c r="BJ56" s="54"/>
      <c r="BK56" s="54"/>
      <c r="BL56" s="54"/>
      <c r="BM56" s="54"/>
      <c r="BN56" s="54"/>
      <c r="BO56" s="143"/>
      <c r="BP56" s="41" t="s">
        <v>88</v>
      </c>
      <c r="BQ56" s="54"/>
      <c r="BR56" s="54"/>
      <c r="BS56" s="54"/>
      <c r="BT56" s="54"/>
      <c r="BU56" s="54"/>
      <c r="BV56" s="54"/>
      <c r="BW56" s="54"/>
      <c r="BX56" s="143"/>
      <c r="BY56" s="147"/>
      <c r="BZ56" s="148"/>
      <c r="CA56" s="148"/>
      <c r="CB56" s="148"/>
      <c r="CC56" s="148"/>
      <c r="CD56" s="148"/>
      <c r="CE56" s="148"/>
      <c r="CF56" s="148"/>
      <c r="CG56" s="148"/>
      <c r="CH56" s="148"/>
      <c r="CI56" s="149"/>
      <c r="CJ56" s="144">
        <v>44700</v>
      </c>
      <c r="CK56" s="145"/>
      <c r="CL56" s="145"/>
      <c r="CM56" s="145"/>
      <c r="CN56" s="145"/>
      <c r="CO56" s="145"/>
      <c r="CP56" s="145"/>
      <c r="CQ56" s="145"/>
      <c r="CR56" s="145"/>
      <c r="CS56" s="145"/>
      <c r="CT56" s="146"/>
    </row>
    <row r="57" spans="1:98" ht="51">
      <c r="A57" s="75" t="s">
        <v>105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7"/>
      <c r="S57" s="138" t="s">
        <v>139</v>
      </c>
      <c r="T57" s="139"/>
      <c r="U57" s="139"/>
      <c r="V57" s="139"/>
      <c r="W57" s="139"/>
      <c r="X57" s="28" t="s">
        <v>132</v>
      </c>
      <c r="Y57" s="140" t="s">
        <v>70</v>
      </c>
      <c r="Z57" s="140"/>
      <c r="AA57" s="140"/>
      <c r="AB57" s="140"/>
      <c r="AC57" s="140"/>
      <c r="AD57" s="140"/>
      <c r="AE57" s="140"/>
      <c r="AF57" s="141"/>
      <c r="AG57" s="142" t="s">
        <v>71</v>
      </c>
      <c r="AH57" s="140"/>
      <c r="AI57" s="140"/>
      <c r="AJ57" s="140"/>
      <c r="AK57" s="140"/>
      <c r="AL57" s="140"/>
      <c r="AM57" s="140"/>
      <c r="AN57" s="141"/>
      <c r="AO57" s="142" t="s">
        <v>80</v>
      </c>
      <c r="AP57" s="140"/>
      <c r="AQ57" s="140"/>
      <c r="AR57" s="140"/>
      <c r="AS57" s="140"/>
      <c r="AT57" s="140"/>
      <c r="AU57" s="140"/>
      <c r="AV57" s="140"/>
      <c r="AW57" s="140"/>
      <c r="AX57" s="140"/>
      <c r="AY57" s="141"/>
      <c r="AZ57" s="142" t="s">
        <v>84</v>
      </c>
      <c r="BA57" s="140"/>
      <c r="BB57" s="140"/>
      <c r="BC57" s="140"/>
      <c r="BD57" s="140"/>
      <c r="BE57" s="140"/>
      <c r="BF57" s="140"/>
      <c r="BG57" s="141"/>
      <c r="BH57" s="41" t="s">
        <v>103</v>
      </c>
      <c r="BI57" s="54"/>
      <c r="BJ57" s="54"/>
      <c r="BK57" s="54"/>
      <c r="BL57" s="54"/>
      <c r="BM57" s="54"/>
      <c r="BN57" s="54"/>
      <c r="BO57" s="143"/>
      <c r="BP57" s="41" t="s">
        <v>107</v>
      </c>
      <c r="BQ57" s="54"/>
      <c r="BR57" s="54"/>
      <c r="BS57" s="54"/>
      <c r="BT57" s="54"/>
      <c r="BU57" s="54"/>
      <c r="BV57" s="54"/>
      <c r="BW57" s="54"/>
      <c r="BX57" s="143"/>
      <c r="BY57" s="147"/>
      <c r="BZ57" s="148"/>
      <c r="CA57" s="148"/>
      <c r="CB57" s="148"/>
      <c r="CC57" s="148"/>
      <c r="CD57" s="148"/>
      <c r="CE57" s="148"/>
      <c r="CF57" s="148"/>
      <c r="CG57" s="148"/>
      <c r="CH57" s="148"/>
      <c r="CI57" s="149"/>
      <c r="CJ57" s="144">
        <v>1490800</v>
      </c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</row>
    <row r="58" spans="1:98" s="7" customFormat="1" ht="13.5" thickBot="1">
      <c r="A58" s="35" t="s">
        <v>35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9"/>
      <c r="Y58" s="155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7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9">
        <f>SUM(CJ32+CJ52)</f>
        <v>12102700</v>
      </c>
      <c r="CK58" s="159"/>
      <c r="CL58" s="159"/>
      <c r="CM58" s="159"/>
      <c r="CN58" s="159"/>
      <c r="CO58" s="159"/>
      <c r="CP58" s="159"/>
      <c r="CQ58" s="159"/>
      <c r="CR58" s="159"/>
      <c r="CS58" s="159"/>
      <c r="CT58" s="160"/>
    </row>
    <row r="59" spans="1:98" ht="13.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4" t="s">
        <v>41</v>
      </c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161">
        <f>SUM(CJ58)</f>
        <v>12102700</v>
      </c>
      <c r="CK59" s="162"/>
      <c r="CL59" s="162"/>
      <c r="CM59" s="162"/>
      <c r="CN59" s="162"/>
      <c r="CO59" s="162"/>
      <c r="CP59" s="162"/>
      <c r="CQ59" s="162"/>
      <c r="CR59" s="162"/>
      <c r="CS59" s="162"/>
      <c r="CT59" s="163"/>
    </row>
    <row r="60" ht="12.75">
      <c r="A60" s="3" t="s">
        <v>36</v>
      </c>
    </row>
    <row r="61" spans="1:95" ht="13.5" thickBot="1">
      <c r="A61" s="3" t="s">
        <v>37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CH61" s="2"/>
      <c r="CJ61" s="49"/>
      <c r="CK61" s="49"/>
      <c r="CL61" s="49"/>
      <c r="CM61" s="49"/>
      <c r="CN61" s="49"/>
      <c r="CO61" s="49"/>
      <c r="CP61" s="49"/>
      <c r="CQ61" s="49"/>
    </row>
    <row r="62" spans="16:98" s="11" customFormat="1" ht="13.5" thickBot="1">
      <c r="P62" s="45" t="s">
        <v>42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I62" s="45" t="s">
        <v>5</v>
      </c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BA62" s="45" t="s">
        <v>6</v>
      </c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CH62" s="2" t="s">
        <v>39</v>
      </c>
      <c r="CJ62" s="89"/>
      <c r="CK62" s="90"/>
      <c r="CL62" s="90"/>
      <c r="CM62" s="90"/>
      <c r="CN62" s="90"/>
      <c r="CO62" s="90"/>
      <c r="CP62" s="90"/>
      <c r="CQ62" s="91"/>
      <c r="CR62" s="1"/>
      <c r="CS62" s="1"/>
      <c r="CT62" s="1"/>
    </row>
    <row r="63" spans="1:96" ht="12.75">
      <c r="A63" s="3" t="s">
        <v>56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</row>
    <row r="64" spans="1:96" s="11" customFormat="1" ht="10.5">
      <c r="A64" s="12"/>
      <c r="P64" s="45" t="s">
        <v>42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I64" s="45" t="s">
        <v>5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BA64" s="45" t="s">
        <v>6</v>
      </c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S64" s="45" t="s">
        <v>43</v>
      </c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</row>
    <row r="65" spans="1:87" s="11" customFormat="1" ht="12.75">
      <c r="A65" s="3" t="s">
        <v>40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1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1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1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</row>
    <row r="66" spans="1:87" s="11" customFormat="1" ht="10.5">
      <c r="A66" s="12"/>
      <c r="P66" s="45" t="s">
        <v>42</v>
      </c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I66" s="45" t="s">
        <v>5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BA66" s="45" t="s">
        <v>6</v>
      </c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S66" s="45" t="s">
        <v>43</v>
      </c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</row>
    <row r="67" s="11" customFormat="1" ht="10.5">
      <c r="A67" s="12"/>
    </row>
    <row r="68" spans="1:27" s="11" customFormat="1" ht="12.75">
      <c r="A68" s="2" t="s">
        <v>7</v>
      </c>
      <c r="B68" s="51"/>
      <c r="C68" s="51"/>
      <c r="D68" s="51"/>
      <c r="E68" s="3" t="s">
        <v>8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1"/>
      <c r="W68" s="4" t="s">
        <v>9</v>
      </c>
      <c r="X68" s="4"/>
      <c r="Y68" s="62"/>
      <c r="Z68" s="62"/>
      <c r="AA68" s="3" t="s">
        <v>10</v>
      </c>
    </row>
    <row r="69" spans="1:27" ht="12.75">
      <c r="A69" s="2"/>
      <c r="B69" s="43"/>
      <c r="C69" s="43"/>
      <c r="D69" s="43"/>
      <c r="E69" s="3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W69" s="4"/>
      <c r="X69" s="4"/>
      <c r="Y69" s="40"/>
      <c r="Z69" s="40"/>
      <c r="AA69" s="3"/>
    </row>
  </sheetData>
  <mergeCells count="375">
    <mergeCell ref="B68:D68"/>
    <mergeCell ref="F68:U68"/>
    <mergeCell ref="Y68:Z68"/>
    <mergeCell ref="B69:D69"/>
    <mergeCell ref="F69:U69"/>
    <mergeCell ref="Y69:Z69"/>
    <mergeCell ref="P66:AG66"/>
    <mergeCell ref="AI66:AY66"/>
    <mergeCell ref="BA66:BQ66"/>
    <mergeCell ref="BS66:CI66"/>
    <mergeCell ref="P65:AG65"/>
    <mergeCell ref="AI65:AY65"/>
    <mergeCell ref="BA65:BQ65"/>
    <mergeCell ref="BS65:CI65"/>
    <mergeCell ref="P64:AG64"/>
    <mergeCell ref="AI64:AY64"/>
    <mergeCell ref="BA64:BQ64"/>
    <mergeCell ref="BS64:CR64"/>
    <mergeCell ref="P63:AG63"/>
    <mergeCell ref="AI63:AY63"/>
    <mergeCell ref="BA63:BQ63"/>
    <mergeCell ref="BS63:CR63"/>
    <mergeCell ref="P62:AG62"/>
    <mergeCell ref="AI62:AY62"/>
    <mergeCell ref="BA62:BQ62"/>
    <mergeCell ref="CJ62:CQ62"/>
    <mergeCell ref="CJ58:CT58"/>
    <mergeCell ref="CJ59:CT59"/>
    <mergeCell ref="P61:AG61"/>
    <mergeCell ref="AI61:AY61"/>
    <mergeCell ref="BA61:BQ61"/>
    <mergeCell ref="CJ61:CQ61"/>
    <mergeCell ref="BY57:CI57"/>
    <mergeCell ref="CJ57:CT57"/>
    <mergeCell ref="A58:W58"/>
    <mergeCell ref="Y58:AF58"/>
    <mergeCell ref="AG58:AN58"/>
    <mergeCell ref="AO58:AY58"/>
    <mergeCell ref="AZ58:BG58"/>
    <mergeCell ref="BH58:BO58"/>
    <mergeCell ref="BP58:BX58"/>
    <mergeCell ref="BY58:CI58"/>
    <mergeCell ref="BY56:CI56"/>
    <mergeCell ref="CJ56:CT56"/>
    <mergeCell ref="A57:R57"/>
    <mergeCell ref="S57:W57"/>
    <mergeCell ref="Y57:AF57"/>
    <mergeCell ref="AG57:AN57"/>
    <mergeCell ref="AO57:AY57"/>
    <mergeCell ref="AZ57:BG57"/>
    <mergeCell ref="BH57:BO57"/>
    <mergeCell ref="BP57:BX57"/>
    <mergeCell ref="BY55:CI55"/>
    <mergeCell ref="CJ55:CT55"/>
    <mergeCell ref="A56:R56"/>
    <mergeCell ref="S56:W56"/>
    <mergeCell ref="Y56:AF56"/>
    <mergeCell ref="AG56:AN56"/>
    <mergeCell ref="AO56:AY56"/>
    <mergeCell ref="AZ56:BG56"/>
    <mergeCell ref="BH56:BO56"/>
    <mergeCell ref="BP56:BX56"/>
    <mergeCell ref="BY54:CI54"/>
    <mergeCell ref="CJ54:CT54"/>
    <mergeCell ref="A55:R55"/>
    <mergeCell ref="S55:W55"/>
    <mergeCell ref="Y55:AF55"/>
    <mergeCell ref="AG55:AN55"/>
    <mergeCell ref="AO55:AY55"/>
    <mergeCell ref="AZ55:BG55"/>
    <mergeCell ref="BH55:BO55"/>
    <mergeCell ref="BP55:BX55"/>
    <mergeCell ref="BY53:CI53"/>
    <mergeCell ref="CJ53:CT53"/>
    <mergeCell ref="A54:R54"/>
    <mergeCell ref="S54:W54"/>
    <mergeCell ref="Y54:AF54"/>
    <mergeCell ref="AG54:AN54"/>
    <mergeCell ref="AO54:AY54"/>
    <mergeCell ref="AZ54:BG54"/>
    <mergeCell ref="BH54:BO54"/>
    <mergeCell ref="BP54:BX54"/>
    <mergeCell ref="BY52:CI52"/>
    <mergeCell ref="CJ52:CT52"/>
    <mergeCell ref="A53:R53"/>
    <mergeCell ref="S53:W53"/>
    <mergeCell ref="Y53:AF53"/>
    <mergeCell ref="AG53:AN53"/>
    <mergeCell ref="AO53:AY53"/>
    <mergeCell ref="AZ53:BG53"/>
    <mergeCell ref="BH53:BO53"/>
    <mergeCell ref="BP53:BX53"/>
    <mergeCell ref="BY51:CI51"/>
    <mergeCell ref="CJ51:CT51"/>
    <mergeCell ref="A52:R52"/>
    <mergeCell ref="S52:W52"/>
    <mergeCell ref="Y52:AF52"/>
    <mergeCell ref="AG52:AN52"/>
    <mergeCell ref="AO52:AY52"/>
    <mergeCell ref="AZ52:BG52"/>
    <mergeCell ref="BH52:BO52"/>
    <mergeCell ref="BP52:BX52"/>
    <mergeCell ref="BY50:CI50"/>
    <mergeCell ref="CJ50:CT50"/>
    <mergeCell ref="A51:R51"/>
    <mergeCell ref="S51:W51"/>
    <mergeCell ref="Y51:AF51"/>
    <mergeCell ref="AG51:AN51"/>
    <mergeCell ref="AO51:AY51"/>
    <mergeCell ref="AZ51:BG51"/>
    <mergeCell ref="BH51:BO51"/>
    <mergeCell ref="BP51:BX51"/>
    <mergeCell ref="BY49:CI49"/>
    <mergeCell ref="CJ49:CT49"/>
    <mergeCell ref="A50:R50"/>
    <mergeCell ref="S50:W50"/>
    <mergeCell ref="Y50:AF50"/>
    <mergeCell ref="AG50:AN50"/>
    <mergeCell ref="AO50:AY50"/>
    <mergeCell ref="AZ50:BG50"/>
    <mergeCell ref="BH50:BO50"/>
    <mergeCell ref="BP50:BX50"/>
    <mergeCell ref="BY48:CI48"/>
    <mergeCell ref="CJ48:CT48"/>
    <mergeCell ref="A49:R49"/>
    <mergeCell ref="S49:W49"/>
    <mergeCell ref="Y49:AF49"/>
    <mergeCell ref="AG49:AN49"/>
    <mergeCell ref="AO49:AY49"/>
    <mergeCell ref="AZ49:BG49"/>
    <mergeCell ref="BH49:BO49"/>
    <mergeCell ref="BP49:BX49"/>
    <mergeCell ref="BY47:CI47"/>
    <mergeCell ref="CJ47:CT47"/>
    <mergeCell ref="A48:R48"/>
    <mergeCell ref="S48:W48"/>
    <mergeCell ref="Y48:AF48"/>
    <mergeCell ref="AG48:AN48"/>
    <mergeCell ref="AO48:AY48"/>
    <mergeCell ref="AZ48:BG48"/>
    <mergeCell ref="BH48:BO48"/>
    <mergeCell ref="BP48:BX48"/>
    <mergeCell ref="BY46:CI46"/>
    <mergeCell ref="CJ46:CT46"/>
    <mergeCell ref="A47:R47"/>
    <mergeCell ref="S47:W47"/>
    <mergeCell ref="Y47:AF47"/>
    <mergeCell ref="AG47:AN47"/>
    <mergeCell ref="AO47:AY47"/>
    <mergeCell ref="AZ47:BG47"/>
    <mergeCell ref="BH47:BO47"/>
    <mergeCell ref="BP47:BX47"/>
    <mergeCell ref="BY45:CI45"/>
    <mergeCell ref="CJ45:CT45"/>
    <mergeCell ref="A46:R46"/>
    <mergeCell ref="S46:W46"/>
    <mergeCell ref="Y46:AF46"/>
    <mergeCell ref="AG46:AN46"/>
    <mergeCell ref="AO46:AY46"/>
    <mergeCell ref="AZ46:BG46"/>
    <mergeCell ref="BH46:BO46"/>
    <mergeCell ref="BP46:BX46"/>
    <mergeCell ref="BY44:CI44"/>
    <mergeCell ref="CJ44:CT44"/>
    <mergeCell ref="A45:R45"/>
    <mergeCell ref="S45:W45"/>
    <mergeCell ref="Y45:AF45"/>
    <mergeCell ref="AG45:AN45"/>
    <mergeCell ref="AO45:AY45"/>
    <mergeCell ref="AZ45:BG45"/>
    <mergeCell ref="BH45:BO45"/>
    <mergeCell ref="BP45:BX45"/>
    <mergeCell ref="BY43:CI43"/>
    <mergeCell ref="CJ43:CT43"/>
    <mergeCell ref="A44:R44"/>
    <mergeCell ref="S44:W44"/>
    <mergeCell ref="Y44:AF44"/>
    <mergeCell ref="AG44:AN44"/>
    <mergeCell ref="AO44:AY44"/>
    <mergeCell ref="AZ44:BG44"/>
    <mergeCell ref="BH44:BO44"/>
    <mergeCell ref="BP44:BX44"/>
    <mergeCell ref="BY42:CI42"/>
    <mergeCell ref="CJ42:CT42"/>
    <mergeCell ref="A43:R43"/>
    <mergeCell ref="S43:W43"/>
    <mergeCell ref="Y43:AF43"/>
    <mergeCell ref="AG43:AN43"/>
    <mergeCell ref="AO43:AY43"/>
    <mergeCell ref="AZ43:BG43"/>
    <mergeCell ref="BH43:BO43"/>
    <mergeCell ref="BP43:BX43"/>
    <mergeCell ref="BY41:CI41"/>
    <mergeCell ref="CJ41:CT41"/>
    <mergeCell ref="A42:R42"/>
    <mergeCell ref="S42:W42"/>
    <mergeCell ref="Y42:AF42"/>
    <mergeCell ref="AG42:AN42"/>
    <mergeCell ref="AO42:AY42"/>
    <mergeCell ref="AZ42:BG42"/>
    <mergeCell ref="BH42:BO42"/>
    <mergeCell ref="BP42:BX42"/>
    <mergeCell ref="BY40:CI40"/>
    <mergeCell ref="CJ40:CT40"/>
    <mergeCell ref="A41:R41"/>
    <mergeCell ref="S41:W41"/>
    <mergeCell ref="Y41:AF41"/>
    <mergeCell ref="AG41:AN41"/>
    <mergeCell ref="AO41:AY41"/>
    <mergeCell ref="AZ41:BG41"/>
    <mergeCell ref="BH41:BO41"/>
    <mergeCell ref="BP41:BX41"/>
    <mergeCell ref="BY39:CI39"/>
    <mergeCell ref="CJ39:CT39"/>
    <mergeCell ref="A40:R40"/>
    <mergeCell ref="S40:W40"/>
    <mergeCell ref="Y40:AF40"/>
    <mergeCell ref="AG40:AN40"/>
    <mergeCell ref="AO40:AY40"/>
    <mergeCell ref="AZ40:BG40"/>
    <mergeCell ref="BH40:BO40"/>
    <mergeCell ref="BP40:BX40"/>
    <mergeCell ref="BY38:CI38"/>
    <mergeCell ref="CJ38:CT38"/>
    <mergeCell ref="A39:R39"/>
    <mergeCell ref="S39:W39"/>
    <mergeCell ref="Y39:AF39"/>
    <mergeCell ref="AG39:AN39"/>
    <mergeCell ref="AO39:AY39"/>
    <mergeCell ref="AZ39:BG39"/>
    <mergeCell ref="BH39:BO39"/>
    <mergeCell ref="BP39:BX39"/>
    <mergeCell ref="BY37:CI37"/>
    <mergeCell ref="CJ37:CT37"/>
    <mergeCell ref="A38:R38"/>
    <mergeCell ref="S38:W38"/>
    <mergeCell ref="Y38:AF38"/>
    <mergeCell ref="AG38:AN38"/>
    <mergeCell ref="AO38:AY38"/>
    <mergeCell ref="AZ38:BG38"/>
    <mergeCell ref="BH38:BO38"/>
    <mergeCell ref="BP38:BX38"/>
    <mergeCell ref="BY36:CI36"/>
    <mergeCell ref="CJ36:CT36"/>
    <mergeCell ref="A37:R37"/>
    <mergeCell ref="S37:W37"/>
    <mergeCell ref="Y37:AF37"/>
    <mergeCell ref="AG37:AN37"/>
    <mergeCell ref="AO37:AY37"/>
    <mergeCell ref="AZ37:BG37"/>
    <mergeCell ref="BH37:BO37"/>
    <mergeCell ref="BP37:BX37"/>
    <mergeCell ref="BY35:CI35"/>
    <mergeCell ref="CJ35:CT35"/>
    <mergeCell ref="A36:R36"/>
    <mergeCell ref="S36:W36"/>
    <mergeCell ref="Y36:AF36"/>
    <mergeCell ref="AG36:AN36"/>
    <mergeCell ref="AO36:AY36"/>
    <mergeCell ref="AZ36:BG36"/>
    <mergeCell ref="BH36:BO36"/>
    <mergeCell ref="BP36:BX36"/>
    <mergeCell ref="BY34:CI34"/>
    <mergeCell ref="CJ34:CT34"/>
    <mergeCell ref="A35:R35"/>
    <mergeCell ref="S35:W35"/>
    <mergeCell ref="Y35:AF35"/>
    <mergeCell ref="AG35:AN35"/>
    <mergeCell ref="AO35:AY35"/>
    <mergeCell ref="AZ35:BG35"/>
    <mergeCell ref="BH35:BO35"/>
    <mergeCell ref="BP35:BX35"/>
    <mergeCell ref="BY33:CI33"/>
    <mergeCell ref="CJ33:CT33"/>
    <mergeCell ref="A34:R34"/>
    <mergeCell ref="S34:W34"/>
    <mergeCell ref="Y34:AF34"/>
    <mergeCell ref="AG34:AN34"/>
    <mergeCell ref="AO34:AY34"/>
    <mergeCell ref="AZ34:BG34"/>
    <mergeCell ref="BH34:BO34"/>
    <mergeCell ref="BP34:BX34"/>
    <mergeCell ref="BY32:CI32"/>
    <mergeCell ref="CJ32:CT32"/>
    <mergeCell ref="A33:R33"/>
    <mergeCell ref="S33:W33"/>
    <mergeCell ref="Y33:AF33"/>
    <mergeCell ref="AG33:AN33"/>
    <mergeCell ref="AO33:AY33"/>
    <mergeCell ref="AZ33:BG33"/>
    <mergeCell ref="BH33:BO33"/>
    <mergeCell ref="BP33:BX33"/>
    <mergeCell ref="BY31:CI31"/>
    <mergeCell ref="CJ31:CT31"/>
    <mergeCell ref="A32:R32"/>
    <mergeCell ref="S32:W32"/>
    <mergeCell ref="Y32:AF32"/>
    <mergeCell ref="AG32:AN32"/>
    <mergeCell ref="AO32:AY32"/>
    <mergeCell ref="AZ32:BG32"/>
    <mergeCell ref="BH32:BO32"/>
    <mergeCell ref="BP32:BX32"/>
    <mergeCell ref="BY30:CI30"/>
    <mergeCell ref="CJ30:CT30"/>
    <mergeCell ref="A31:R31"/>
    <mergeCell ref="S31:W31"/>
    <mergeCell ref="Y31:AF31"/>
    <mergeCell ref="AG31:AN31"/>
    <mergeCell ref="AO31:AY31"/>
    <mergeCell ref="AZ31:BG31"/>
    <mergeCell ref="BH31:BO31"/>
    <mergeCell ref="BP31:BX31"/>
    <mergeCell ref="BY29:CI29"/>
    <mergeCell ref="CJ29:CT29"/>
    <mergeCell ref="A30:R30"/>
    <mergeCell ref="S30:W30"/>
    <mergeCell ref="Y30:AF30"/>
    <mergeCell ref="AG30:AN30"/>
    <mergeCell ref="AO30:AY30"/>
    <mergeCell ref="AZ30:BG30"/>
    <mergeCell ref="BH30:BO30"/>
    <mergeCell ref="BP30:BX30"/>
    <mergeCell ref="AO29:AY29"/>
    <mergeCell ref="AZ29:BG29"/>
    <mergeCell ref="BH29:BO29"/>
    <mergeCell ref="BP29:BX29"/>
    <mergeCell ref="A29:R29"/>
    <mergeCell ref="S29:W29"/>
    <mergeCell ref="Y29:AF29"/>
    <mergeCell ref="AG29:AN29"/>
    <mergeCell ref="O25:BU25"/>
    <mergeCell ref="CJ25:CT25"/>
    <mergeCell ref="O27:AN27"/>
    <mergeCell ref="A28:R28"/>
    <mergeCell ref="S28:W28"/>
    <mergeCell ref="Y28:CI28"/>
    <mergeCell ref="CJ28:CT28"/>
    <mergeCell ref="Y23:BU23"/>
    <mergeCell ref="CJ23:CT23"/>
    <mergeCell ref="O24:BU24"/>
    <mergeCell ref="CJ24:CT24"/>
    <mergeCell ref="CJ20:CT20"/>
    <mergeCell ref="S21:BU21"/>
    <mergeCell ref="CJ21:CT21"/>
    <mergeCell ref="U22:BU22"/>
    <mergeCell ref="CJ22:CT22"/>
    <mergeCell ref="AH19:AJ19"/>
    <mergeCell ref="AL19:AU19"/>
    <mergeCell ref="AX19:AY19"/>
    <mergeCell ref="CJ19:CT19"/>
    <mergeCell ref="BN15:CL15"/>
    <mergeCell ref="CO15:CP15"/>
    <mergeCell ref="AZ18:BB18"/>
    <mergeCell ref="CJ18:CT18"/>
    <mergeCell ref="B15:D15"/>
    <mergeCell ref="F15:U15"/>
    <mergeCell ref="Y15:Z15"/>
    <mergeCell ref="BJ15:BL15"/>
    <mergeCell ref="A14:N14"/>
    <mergeCell ref="Q14:AO14"/>
    <mergeCell ref="BI14:BV14"/>
    <mergeCell ref="BW14:CT14"/>
    <mergeCell ref="A12:AO12"/>
    <mergeCell ref="BI12:CT12"/>
    <mergeCell ref="A13:N13"/>
    <mergeCell ref="Q13:AO13"/>
    <mergeCell ref="BI13:CT13"/>
    <mergeCell ref="A10:AO10"/>
    <mergeCell ref="BI10:CT10"/>
    <mergeCell ref="A11:AO11"/>
    <mergeCell ref="BI11:CT11"/>
    <mergeCell ref="A8:AO8"/>
    <mergeCell ref="BI8:CT8"/>
    <mergeCell ref="A9:AO9"/>
    <mergeCell ref="BI9:CT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69"/>
  <sheetViews>
    <sheetView workbookViewId="0" topLeftCell="A1">
      <selection activeCell="A1" sqref="A1:IV16384"/>
    </sheetView>
  </sheetViews>
  <sheetFormatPr defaultColWidth="1.37890625" defaultRowHeight="12.75"/>
  <cols>
    <col min="1" max="23" width="1.37890625" style="1" customWidth="1"/>
    <col min="24" max="24" width="12.375" style="1" customWidth="1"/>
    <col min="25" max="85" width="1.37890625" style="1" customWidth="1"/>
    <col min="86" max="86" width="11.125" style="1" customWidth="1"/>
    <col min="87" max="16384" width="1.37890625" style="1" customWidth="1"/>
  </cols>
  <sheetData>
    <row r="1" ht="12.75">
      <c r="A1" s="3" t="s">
        <v>57</v>
      </c>
    </row>
    <row r="3" spans="61:62" s="8" customFormat="1" ht="11.25">
      <c r="BI3" s="21"/>
      <c r="BJ3" s="21" t="s">
        <v>49</v>
      </c>
    </row>
    <row r="4" s="8" customFormat="1" ht="11.25">
      <c r="BJ4" s="21" t="s">
        <v>50</v>
      </c>
    </row>
    <row r="5" s="8" customFormat="1" ht="11.25">
      <c r="BJ5" s="21" t="s">
        <v>51</v>
      </c>
    </row>
    <row r="6" s="8" customFormat="1" ht="11.25">
      <c r="BJ6" s="21"/>
    </row>
    <row r="7" s="8" customFormat="1" ht="11.25">
      <c r="BJ7" s="21"/>
    </row>
    <row r="8" spans="1:98" ht="12.7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BI8" s="49" t="s">
        <v>4</v>
      </c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</row>
    <row r="9" spans="1:98" ht="12.75">
      <c r="A9" s="47" t="s">
        <v>64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BI9" s="47" t="s">
        <v>140</v>
      </c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</row>
    <row r="10" spans="1:98" s="5" customFormat="1" ht="10.5">
      <c r="A10" s="92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BI10" s="46" t="s">
        <v>113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</row>
    <row r="11" spans="1:98" ht="12.75">
      <c r="A11" s="47" t="s">
        <v>65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</row>
    <row r="12" spans="1:98" s="5" customFormat="1" ht="10.5">
      <c r="A12" s="92" t="s">
        <v>63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BI12" s="46" t="s">
        <v>112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</row>
    <row r="14" spans="1:98" s="5" customFormat="1" ht="10.5">
      <c r="A14" s="92" t="s">
        <v>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Q14" s="92" t="s">
        <v>6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BI14" s="46" t="s">
        <v>5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 t="s">
        <v>6</v>
      </c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</row>
    <row r="15" spans="1:95" ht="12.75">
      <c r="A15" s="2" t="s">
        <v>7</v>
      </c>
      <c r="B15" s="51"/>
      <c r="C15" s="51"/>
      <c r="D15" s="51"/>
      <c r="E15" s="3" t="s">
        <v>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W15" s="4" t="s">
        <v>9</v>
      </c>
      <c r="X15" s="4"/>
      <c r="Y15" s="62"/>
      <c r="Z15" s="62"/>
      <c r="AA15" s="3" t="s">
        <v>10</v>
      </c>
      <c r="BI15" s="2" t="s">
        <v>7</v>
      </c>
      <c r="BJ15" s="51"/>
      <c r="BK15" s="51"/>
      <c r="BL15" s="51"/>
      <c r="BM15" s="3" t="s">
        <v>8</v>
      </c>
      <c r="BN15" s="47" t="s">
        <v>141</v>
      </c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N15" s="4" t="s">
        <v>9</v>
      </c>
      <c r="CO15" s="40"/>
      <c r="CP15" s="40"/>
      <c r="CQ15" s="3" t="s">
        <v>10</v>
      </c>
    </row>
    <row r="16" spans="1:95" ht="12.75">
      <c r="A16" s="2"/>
      <c r="B16" s="22"/>
      <c r="C16" s="22"/>
      <c r="D16" s="22"/>
      <c r="E16" s="3"/>
      <c r="W16" s="4"/>
      <c r="X16" s="4"/>
      <c r="Y16" s="6"/>
      <c r="Z16" s="6"/>
      <c r="AA16" s="3"/>
      <c r="BI16" s="2"/>
      <c r="BJ16" s="22"/>
      <c r="BK16" s="22"/>
      <c r="BL16" s="22"/>
      <c r="BM16" s="3"/>
      <c r="CN16" s="4"/>
      <c r="CO16" s="6"/>
      <c r="CP16" s="6"/>
      <c r="CQ16" s="3"/>
    </row>
    <row r="17" spans="70:98" ht="13.5" thickBot="1">
      <c r="BR17" s="3"/>
      <c r="CJ17" s="23" t="s">
        <v>11</v>
      </c>
      <c r="CK17" s="24"/>
      <c r="CL17" s="24"/>
      <c r="CM17" s="24"/>
      <c r="CN17" s="24"/>
      <c r="CO17" s="24"/>
      <c r="CP17" s="24"/>
      <c r="CQ17" s="24"/>
      <c r="CR17" s="24"/>
      <c r="CS17" s="24"/>
      <c r="CT17" s="24"/>
    </row>
    <row r="18" spans="26:98" ht="18.75"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X18" s="13"/>
      <c r="AY18" s="14" t="s">
        <v>45</v>
      </c>
      <c r="AZ18" s="93" t="s">
        <v>67</v>
      </c>
      <c r="BA18" s="93"/>
      <c r="BB18" s="93"/>
      <c r="BC18" s="15" t="s">
        <v>46</v>
      </c>
      <c r="BD18" s="13"/>
      <c r="BE18" s="13"/>
      <c r="BF18" s="13"/>
      <c r="BG18" s="13"/>
      <c r="CH18" s="2" t="s">
        <v>2</v>
      </c>
      <c r="CJ18" s="56" t="s">
        <v>17</v>
      </c>
      <c r="CK18" s="57"/>
      <c r="CL18" s="57"/>
      <c r="CM18" s="57"/>
      <c r="CN18" s="57"/>
      <c r="CO18" s="57"/>
      <c r="CP18" s="57"/>
      <c r="CQ18" s="57"/>
      <c r="CR18" s="57"/>
      <c r="CS18" s="57"/>
      <c r="CT18" s="58"/>
    </row>
    <row r="19" spans="15:98" ht="12.75">
      <c r="O19" s="7"/>
      <c r="AG19" s="2" t="s">
        <v>44</v>
      </c>
      <c r="AH19" s="51"/>
      <c r="AI19" s="51"/>
      <c r="AJ19" s="51"/>
      <c r="AK19" s="3" t="s">
        <v>8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W19" s="4" t="s">
        <v>9</v>
      </c>
      <c r="AX19" s="62"/>
      <c r="AY19" s="62"/>
      <c r="AZ19" s="3" t="s">
        <v>10</v>
      </c>
      <c r="BW19" s="6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2" t="s">
        <v>0</v>
      </c>
      <c r="CI19" s="3"/>
      <c r="CJ19" s="53"/>
      <c r="CK19" s="54"/>
      <c r="CL19" s="54"/>
      <c r="CM19" s="54"/>
      <c r="CN19" s="54"/>
      <c r="CO19" s="54"/>
      <c r="CP19" s="54"/>
      <c r="CQ19" s="54"/>
      <c r="CR19" s="54"/>
      <c r="CS19" s="54"/>
      <c r="CT19" s="55"/>
    </row>
    <row r="20" spans="15:98" ht="12.75">
      <c r="O20" s="7"/>
      <c r="BW20" s="6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2" t="s">
        <v>1</v>
      </c>
      <c r="CI20" s="3"/>
      <c r="CJ20" s="53"/>
      <c r="CK20" s="54"/>
      <c r="CL20" s="54"/>
      <c r="CM20" s="54"/>
      <c r="CN20" s="54"/>
      <c r="CO20" s="54"/>
      <c r="CP20" s="54"/>
      <c r="CQ20" s="54"/>
      <c r="CR20" s="54"/>
      <c r="CS20" s="54"/>
      <c r="CT20" s="55"/>
    </row>
    <row r="21" spans="1:98" ht="66" customHeight="1">
      <c r="A21" s="3" t="s">
        <v>18</v>
      </c>
      <c r="O21" s="7"/>
      <c r="S21" s="96" t="s">
        <v>58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W21" s="6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2" t="s">
        <v>12</v>
      </c>
      <c r="CI21" s="3"/>
      <c r="CJ21" s="97" t="s">
        <v>78</v>
      </c>
      <c r="CK21" s="98"/>
      <c r="CL21" s="98"/>
      <c r="CM21" s="98"/>
      <c r="CN21" s="98"/>
      <c r="CO21" s="98"/>
      <c r="CP21" s="98"/>
      <c r="CQ21" s="98"/>
      <c r="CR21" s="98"/>
      <c r="CS21" s="98"/>
      <c r="CT21" s="99"/>
    </row>
    <row r="22" spans="1:98" ht="16.5" customHeight="1">
      <c r="A22" s="3" t="s">
        <v>19</v>
      </c>
      <c r="O22" s="7"/>
      <c r="U22" s="100" t="s">
        <v>60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W22" s="6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2" t="s">
        <v>12</v>
      </c>
      <c r="CI22" s="3"/>
      <c r="CJ22" s="50" t="s">
        <v>77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2"/>
    </row>
    <row r="23" spans="1:98" ht="12.75">
      <c r="A23" s="3" t="s">
        <v>20</v>
      </c>
      <c r="O23" s="7"/>
      <c r="Y23" s="68" t="s">
        <v>59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W23" s="6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2" t="s">
        <v>13</v>
      </c>
      <c r="CI23" s="3"/>
      <c r="CJ23" s="53" t="s">
        <v>79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5"/>
    </row>
    <row r="24" spans="1:98" ht="12.75">
      <c r="A24" s="3" t="s">
        <v>21</v>
      </c>
      <c r="O24" s="94" t="s">
        <v>61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W24" s="6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2" t="s">
        <v>14</v>
      </c>
      <c r="CI24" s="3"/>
      <c r="CJ24" s="53" t="s">
        <v>66</v>
      </c>
      <c r="CK24" s="54"/>
      <c r="CL24" s="54"/>
      <c r="CM24" s="54"/>
      <c r="CN24" s="54"/>
      <c r="CO24" s="54"/>
      <c r="CP24" s="54"/>
      <c r="CQ24" s="54"/>
      <c r="CR24" s="54"/>
      <c r="CS24" s="54"/>
      <c r="CT24" s="55"/>
    </row>
    <row r="25" spans="1:98" ht="13.5" thickBot="1">
      <c r="A25" s="3" t="s">
        <v>22</v>
      </c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W25" s="6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2" t="s">
        <v>15</v>
      </c>
      <c r="CI25" s="3"/>
      <c r="CJ25" s="101" t="s">
        <v>16</v>
      </c>
      <c r="CK25" s="85"/>
      <c r="CL25" s="85"/>
      <c r="CM25" s="85"/>
      <c r="CN25" s="85"/>
      <c r="CO25" s="85"/>
      <c r="CP25" s="85"/>
      <c r="CQ25" s="85"/>
      <c r="CR25" s="85"/>
      <c r="CS25" s="85"/>
      <c r="CT25" s="102"/>
    </row>
    <row r="26" spans="1:98" ht="12.75">
      <c r="A26" s="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W26" s="6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2"/>
      <c r="CI26" s="3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</row>
    <row r="27" spans="15:40" s="5" customFormat="1" ht="10.5"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98" ht="12.75">
      <c r="A28" s="65" t="s">
        <v>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24</v>
      </c>
      <c r="T28" s="69"/>
      <c r="U28" s="69"/>
      <c r="V28" s="69"/>
      <c r="W28" s="69"/>
      <c r="X28" s="17" t="s">
        <v>126</v>
      </c>
      <c r="Y28" s="68" t="s">
        <v>26</v>
      </c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6" t="s">
        <v>27</v>
      </c>
      <c r="CK28" s="69"/>
      <c r="CL28" s="69"/>
      <c r="CM28" s="69"/>
      <c r="CN28" s="69"/>
      <c r="CO28" s="69"/>
      <c r="CP28" s="69"/>
      <c r="CQ28" s="69"/>
      <c r="CR28" s="69"/>
      <c r="CS28" s="69"/>
      <c r="CT28" s="36"/>
    </row>
    <row r="29" spans="1:98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 t="s">
        <v>25</v>
      </c>
      <c r="T29" s="33"/>
      <c r="U29" s="33"/>
      <c r="V29" s="33"/>
      <c r="W29" s="34"/>
      <c r="X29" s="16" t="s">
        <v>127</v>
      </c>
      <c r="Y29" s="103" t="s">
        <v>29</v>
      </c>
      <c r="Z29" s="33"/>
      <c r="AA29" s="33"/>
      <c r="AB29" s="33"/>
      <c r="AC29" s="33"/>
      <c r="AD29" s="33"/>
      <c r="AE29" s="33"/>
      <c r="AF29" s="34"/>
      <c r="AG29" s="33" t="s">
        <v>30</v>
      </c>
      <c r="AH29" s="33"/>
      <c r="AI29" s="33"/>
      <c r="AJ29" s="33"/>
      <c r="AK29" s="33"/>
      <c r="AL29" s="33"/>
      <c r="AM29" s="33"/>
      <c r="AN29" s="34"/>
      <c r="AO29" s="33" t="s">
        <v>31</v>
      </c>
      <c r="AP29" s="33"/>
      <c r="AQ29" s="33"/>
      <c r="AR29" s="33"/>
      <c r="AS29" s="33"/>
      <c r="AT29" s="33"/>
      <c r="AU29" s="33"/>
      <c r="AV29" s="33"/>
      <c r="AW29" s="33"/>
      <c r="AX29" s="33"/>
      <c r="AY29" s="34"/>
      <c r="AZ29" s="33" t="s">
        <v>32</v>
      </c>
      <c r="BA29" s="33"/>
      <c r="BB29" s="33"/>
      <c r="BC29" s="33"/>
      <c r="BD29" s="33"/>
      <c r="BE29" s="33"/>
      <c r="BF29" s="33"/>
      <c r="BG29" s="34"/>
      <c r="BH29" s="33" t="s">
        <v>34</v>
      </c>
      <c r="BI29" s="33"/>
      <c r="BJ29" s="33"/>
      <c r="BK29" s="33"/>
      <c r="BL29" s="33"/>
      <c r="BM29" s="33"/>
      <c r="BN29" s="33"/>
      <c r="BO29" s="34"/>
      <c r="BP29" s="33" t="s">
        <v>47</v>
      </c>
      <c r="BQ29" s="33"/>
      <c r="BR29" s="33"/>
      <c r="BS29" s="33"/>
      <c r="BT29" s="33"/>
      <c r="BU29" s="33"/>
      <c r="BV29" s="33"/>
      <c r="BW29" s="33"/>
      <c r="BX29" s="34"/>
      <c r="BY29" s="66" t="s">
        <v>48</v>
      </c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33" t="s">
        <v>28</v>
      </c>
      <c r="CK29" s="33"/>
      <c r="CL29" s="33"/>
      <c r="CM29" s="33"/>
      <c r="CN29" s="33"/>
      <c r="CO29" s="33"/>
      <c r="CP29" s="33"/>
      <c r="CQ29" s="33"/>
      <c r="CR29" s="33"/>
      <c r="CS29" s="33"/>
      <c r="CT29" s="33"/>
    </row>
    <row r="30" spans="1:98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20" t="s">
        <v>33</v>
      </c>
      <c r="Y30" s="103"/>
      <c r="Z30" s="33"/>
      <c r="AA30" s="33"/>
      <c r="AB30" s="33"/>
      <c r="AC30" s="33"/>
      <c r="AD30" s="33"/>
      <c r="AE30" s="33"/>
      <c r="AF30" s="34"/>
      <c r="AG30" s="33"/>
      <c r="AH30" s="33"/>
      <c r="AI30" s="33"/>
      <c r="AJ30" s="33"/>
      <c r="AK30" s="33"/>
      <c r="AL30" s="33"/>
      <c r="AM30" s="33"/>
      <c r="AN30" s="34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4"/>
      <c r="AZ30" s="33" t="s">
        <v>33</v>
      </c>
      <c r="BA30" s="33"/>
      <c r="BB30" s="33"/>
      <c r="BC30" s="33"/>
      <c r="BD30" s="33"/>
      <c r="BE30" s="33"/>
      <c r="BF30" s="33"/>
      <c r="BG30" s="34"/>
      <c r="BH30" s="33"/>
      <c r="BI30" s="33"/>
      <c r="BJ30" s="33"/>
      <c r="BK30" s="33"/>
      <c r="BL30" s="33"/>
      <c r="BM30" s="33"/>
      <c r="BN30" s="33"/>
      <c r="BO30" s="34"/>
      <c r="BP30" s="33"/>
      <c r="BQ30" s="33"/>
      <c r="BR30" s="33"/>
      <c r="BS30" s="33"/>
      <c r="BT30" s="33"/>
      <c r="BU30" s="33"/>
      <c r="BV30" s="33"/>
      <c r="BW30" s="33"/>
      <c r="BX30" s="34"/>
      <c r="BY30" s="48" t="s">
        <v>47</v>
      </c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</row>
    <row r="31" spans="1:98" ht="13.5" thickBot="1">
      <c r="A31" s="38">
        <v>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65">
        <v>2</v>
      </c>
      <c r="T31" s="65"/>
      <c r="U31" s="65"/>
      <c r="V31" s="65"/>
      <c r="W31" s="66"/>
      <c r="X31" s="17">
        <v>3</v>
      </c>
      <c r="Y31" s="36">
        <v>4</v>
      </c>
      <c r="Z31" s="65"/>
      <c r="AA31" s="65"/>
      <c r="AB31" s="65"/>
      <c r="AC31" s="65"/>
      <c r="AD31" s="65"/>
      <c r="AE31" s="65"/>
      <c r="AF31" s="66"/>
      <c r="AG31" s="65">
        <v>5</v>
      </c>
      <c r="AH31" s="65"/>
      <c r="AI31" s="65"/>
      <c r="AJ31" s="65"/>
      <c r="AK31" s="65"/>
      <c r="AL31" s="65"/>
      <c r="AM31" s="65"/>
      <c r="AN31" s="66"/>
      <c r="AO31" s="65">
        <v>6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6"/>
      <c r="AZ31" s="65">
        <v>7</v>
      </c>
      <c r="BA31" s="65"/>
      <c r="BB31" s="65"/>
      <c r="BC31" s="65"/>
      <c r="BD31" s="65"/>
      <c r="BE31" s="65"/>
      <c r="BF31" s="65"/>
      <c r="BG31" s="66"/>
      <c r="BH31" s="65">
        <v>8</v>
      </c>
      <c r="BI31" s="65"/>
      <c r="BJ31" s="65"/>
      <c r="BK31" s="65"/>
      <c r="BL31" s="65"/>
      <c r="BM31" s="65"/>
      <c r="BN31" s="65"/>
      <c r="BO31" s="66"/>
      <c r="BP31" s="65">
        <v>9</v>
      </c>
      <c r="BQ31" s="65"/>
      <c r="BR31" s="65"/>
      <c r="BS31" s="65"/>
      <c r="BT31" s="65"/>
      <c r="BU31" s="65"/>
      <c r="BV31" s="65"/>
      <c r="BW31" s="65"/>
      <c r="BX31" s="66"/>
      <c r="BY31" s="71">
        <v>10</v>
      </c>
      <c r="BZ31" s="72"/>
      <c r="CA31" s="72"/>
      <c r="CB31" s="72"/>
      <c r="CC31" s="72"/>
      <c r="CD31" s="72"/>
      <c r="CE31" s="72"/>
      <c r="CF31" s="72"/>
      <c r="CG31" s="72"/>
      <c r="CH31" s="72"/>
      <c r="CI31" s="73"/>
      <c r="CJ31" s="65">
        <v>11</v>
      </c>
      <c r="CK31" s="65"/>
      <c r="CL31" s="65"/>
      <c r="CM31" s="65"/>
      <c r="CN31" s="65"/>
      <c r="CO31" s="65"/>
      <c r="CP31" s="65"/>
      <c r="CQ31" s="65"/>
      <c r="CR31" s="65"/>
      <c r="CS31" s="65"/>
      <c r="CT31" s="65"/>
    </row>
    <row r="32" spans="1:98" s="7" customFormat="1" ht="12.75">
      <c r="A32" s="104" t="s">
        <v>81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  <c r="S32" s="106" t="s">
        <v>68</v>
      </c>
      <c r="T32" s="107"/>
      <c r="U32" s="107"/>
      <c r="V32" s="107"/>
      <c r="W32" s="107"/>
      <c r="X32" s="29" t="s">
        <v>128</v>
      </c>
      <c r="Y32" s="108" t="s">
        <v>70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10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2">
        <f>SUM(CJ33)</f>
        <v>10567200</v>
      </c>
      <c r="CK32" s="113"/>
      <c r="CL32" s="113"/>
      <c r="CM32" s="113"/>
      <c r="CN32" s="113"/>
      <c r="CO32" s="113"/>
      <c r="CP32" s="113"/>
      <c r="CQ32" s="113"/>
      <c r="CR32" s="113"/>
      <c r="CS32" s="113"/>
      <c r="CT32" s="114"/>
    </row>
    <row r="33" spans="1:98" s="7" customFormat="1" ht="12.75">
      <c r="A33" s="115" t="s">
        <v>82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 t="s">
        <v>69</v>
      </c>
      <c r="T33" s="118"/>
      <c r="U33" s="118"/>
      <c r="V33" s="118"/>
      <c r="W33" s="118"/>
      <c r="X33" s="30" t="s">
        <v>128</v>
      </c>
      <c r="Y33" s="119" t="s">
        <v>70</v>
      </c>
      <c r="Z33" s="120"/>
      <c r="AA33" s="120"/>
      <c r="AB33" s="120"/>
      <c r="AC33" s="120"/>
      <c r="AD33" s="120"/>
      <c r="AE33" s="120"/>
      <c r="AF33" s="120"/>
      <c r="AG33" s="120" t="s">
        <v>71</v>
      </c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1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3">
        <f>SUM(CJ34)</f>
        <v>10567200</v>
      </c>
      <c r="CK33" s="124"/>
      <c r="CL33" s="124"/>
      <c r="CM33" s="124"/>
      <c r="CN33" s="124"/>
      <c r="CO33" s="124"/>
      <c r="CP33" s="124"/>
      <c r="CQ33" s="124"/>
      <c r="CR33" s="124"/>
      <c r="CS33" s="124"/>
      <c r="CT33" s="125"/>
    </row>
    <row r="34" spans="1:98" s="7" customFormat="1" ht="38.25" customHeight="1">
      <c r="A34" s="126" t="s">
        <v>83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  <c r="S34" s="129" t="s">
        <v>72</v>
      </c>
      <c r="T34" s="130"/>
      <c r="U34" s="130"/>
      <c r="V34" s="130"/>
      <c r="W34" s="130"/>
      <c r="X34" s="30" t="s">
        <v>128</v>
      </c>
      <c r="Y34" s="131" t="s">
        <v>70</v>
      </c>
      <c r="Z34" s="131"/>
      <c r="AA34" s="131"/>
      <c r="AB34" s="131"/>
      <c r="AC34" s="131"/>
      <c r="AD34" s="131"/>
      <c r="AE34" s="131"/>
      <c r="AF34" s="119"/>
      <c r="AG34" s="132" t="s">
        <v>71</v>
      </c>
      <c r="AH34" s="131"/>
      <c r="AI34" s="131"/>
      <c r="AJ34" s="131"/>
      <c r="AK34" s="131"/>
      <c r="AL34" s="131"/>
      <c r="AM34" s="131"/>
      <c r="AN34" s="119"/>
      <c r="AO34" s="132" t="s">
        <v>80</v>
      </c>
      <c r="AP34" s="131"/>
      <c r="AQ34" s="131"/>
      <c r="AR34" s="131"/>
      <c r="AS34" s="131"/>
      <c r="AT34" s="131"/>
      <c r="AU34" s="131"/>
      <c r="AV34" s="131"/>
      <c r="AW34" s="131"/>
      <c r="AX34" s="131"/>
      <c r="AY34" s="119"/>
      <c r="AZ34" s="132"/>
      <c r="BA34" s="131"/>
      <c r="BB34" s="131"/>
      <c r="BC34" s="131"/>
      <c r="BD34" s="131"/>
      <c r="BE34" s="131"/>
      <c r="BF34" s="131"/>
      <c r="BG34" s="119"/>
      <c r="BH34" s="121"/>
      <c r="BI34" s="122"/>
      <c r="BJ34" s="122"/>
      <c r="BK34" s="122"/>
      <c r="BL34" s="122"/>
      <c r="BM34" s="122"/>
      <c r="BN34" s="122"/>
      <c r="BO34" s="133"/>
      <c r="BP34" s="121"/>
      <c r="BQ34" s="122"/>
      <c r="BR34" s="122"/>
      <c r="BS34" s="122"/>
      <c r="BT34" s="122"/>
      <c r="BU34" s="122"/>
      <c r="BV34" s="122"/>
      <c r="BW34" s="122"/>
      <c r="BX34" s="133"/>
      <c r="BY34" s="121"/>
      <c r="BZ34" s="122"/>
      <c r="CA34" s="122"/>
      <c r="CB34" s="122"/>
      <c r="CC34" s="122"/>
      <c r="CD34" s="122"/>
      <c r="CE34" s="122"/>
      <c r="CF34" s="122"/>
      <c r="CG34" s="122"/>
      <c r="CH34" s="122"/>
      <c r="CI34" s="133"/>
      <c r="CJ34" s="134">
        <f>SUM(CJ35)</f>
        <v>10567200</v>
      </c>
      <c r="CK34" s="95"/>
      <c r="CL34" s="95"/>
      <c r="CM34" s="95"/>
      <c r="CN34" s="95"/>
      <c r="CO34" s="95"/>
      <c r="CP34" s="95"/>
      <c r="CQ34" s="95"/>
      <c r="CR34" s="95"/>
      <c r="CS34" s="95"/>
      <c r="CT34" s="135"/>
    </row>
    <row r="35" spans="1:98" s="7" customFormat="1" ht="24.75" customHeight="1">
      <c r="A35" s="126" t="s">
        <v>85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 t="s">
        <v>73</v>
      </c>
      <c r="T35" s="130"/>
      <c r="U35" s="130"/>
      <c r="V35" s="130"/>
      <c r="W35" s="130"/>
      <c r="X35" s="30" t="s">
        <v>128</v>
      </c>
      <c r="Y35" s="131" t="s">
        <v>70</v>
      </c>
      <c r="Z35" s="131"/>
      <c r="AA35" s="131"/>
      <c r="AB35" s="131"/>
      <c r="AC35" s="131"/>
      <c r="AD35" s="131"/>
      <c r="AE35" s="131"/>
      <c r="AF35" s="119"/>
      <c r="AG35" s="132" t="s">
        <v>71</v>
      </c>
      <c r="AH35" s="131"/>
      <c r="AI35" s="131"/>
      <c r="AJ35" s="131"/>
      <c r="AK35" s="131"/>
      <c r="AL35" s="131"/>
      <c r="AM35" s="131"/>
      <c r="AN35" s="119"/>
      <c r="AO35" s="132" t="s">
        <v>80</v>
      </c>
      <c r="AP35" s="131"/>
      <c r="AQ35" s="131"/>
      <c r="AR35" s="131"/>
      <c r="AS35" s="131"/>
      <c r="AT35" s="131"/>
      <c r="AU35" s="131"/>
      <c r="AV35" s="131"/>
      <c r="AW35" s="131"/>
      <c r="AX35" s="131"/>
      <c r="AY35" s="119"/>
      <c r="AZ35" s="132" t="s">
        <v>84</v>
      </c>
      <c r="BA35" s="131"/>
      <c r="BB35" s="131"/>
      <c r="BC35" s="131"/>
      <c r="BD35" s="131"/>
      <c r="BE35" s="131"/>
      <c r="BF35" s="131"/>
      <c r="BG35" s="119"/>
      <c r="BH35" s="121"/>
      <c r="BI35" s="122"/>
      <c r="BJ35" s="122"/>
      <c r="BK35" s="122"/>
      <c r="BL35" s="122"/>
      <c r="BM35" s="122"/>
      <c r="BN35" s="122"/>
      <c r="BO35" s="133"/>
      <c r="BP35" s="121"/>
      <c r="BQ35" s="122"/>
      <c r="BR35" s="122"/>
      <c r="BS35" s="122"/>
      <c r="BT35" s="122"/>
      <c r="BU35" s="122"/>
      <c r="BV35" s="122"/>
      <c r="BW35" s="122"/>
      <c r="BX35" s="133"/>
      <c r="BY35" s="121"/>
      <c r="BZ35" s="122"/>
      <c r="CA35" s="122"/>
      <c r="CB35" s="122"/>
      <c r="CC35" s="122"/>
      <c r="CD35" s="122"/>
      <c r="CE35" s="122"/>
      <c r="CF35" s="122"/>
      <c r="CG35" s="122"/>
      <c r="CH35" s="122"/>
      <c r="CI35" s="133"/>
      <c r="CJ35" s="134">
        <f>SUM(CJ36:CT51)</f>
        <v>10567200</v>
      </c>
      <c r="CK35" s="95"/>
      <c r="CL35" s="95"/>
      <c r="CM35" s="95"/>
      <c r="CN35" s="95"/>
      <c r="CO35" s="95"/>
      <c r="CP35" s="95"/>
      <c r="CQ35" s="95"/>
      <c r="CR35" s="95"/>
      <c r="CS35" s="95"/>
      <c r="CT35" s="135"/>
    </row>
    <row r="36" spans="1:98" ht="12.75">
      <c r="A36" s="75" t="s">
        <v>86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7"/>
      <c r="S36" s="138" t="s">
        <v>74</v>
      </c>
      <c r="T36" s="139"/>
      <c r="U36" s="139"/>
      <c r="V36" s="139"/>
      <c r="W36" s="139"/>
      <c r="X36" s="26" t="s">
        <v>128</v>
      </c>
      <c r="Y36" s="140" t="s">
        <v>70</v>
      </c>
      <c r="Z36" s="140"/>
      <c r="AA36" s="140"/>
      <c r="AB36" s="140"/>
      <c r="AC36" s="140"/>
      <c r="AD36" s="140"/>
      <c r="AE36" s="140"/>
      <c r="AF36" s="141"/>
      <c r="AG36" s="142" t="s">
        <v>71</v>
      </c>
      <c r="AH36" s="140"/>
      <c r="AI36" s="140"/>
      <c r="AJ36" s="140"/>
      <c r="AK36" s="140"/>
      <c r="AL36" s="140"/>
      <c r="AM36" s="140"/>
      <c r="AN36" s="141"/>
      <c r="AO36" s="142" t="s">
        <v>80</v>
      </c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2" t="s">
        <v>84</v>
      </c>
      <c r="BA36" s="140"/>
      <c r="BB36" s="140"/>
      <c r="BC36" s="140"/>
      <c r="BD36" s="140"/>
      <c r="BE36" s="140"/>
      <c r="BF36" s="140"/>
      <c r="BG36" s="141"/>
      <c r="BH36" s="41" t="s">
        <v>87</v>
      </c>
      <c r="BI36" s="54"/>
      <c r="BJ36" s="54"/>
      <c r="BK36" s="54"/>
      <c r="BL36" s="54"/>
      <c r="BM36" s="54"/>
      <c r="BN36" s="54"/>
      <c r="BO36" s="143"/>
      <c r="BP36" s="41" t="s">
        <v>88</v>
      </c>
      <c r="BQ36" s="54"/>
      <c r="BR36" s="54"/>
      <c r="BS36" s="54"/>
      <c r="BT36" s="54"/>
      <c r="BU36" s="54"/>
      <c r="BV36" s="54"/>
      <c r="BW36" s="54"/>
      <c r="BX36" s="143"/>
      <c r="BY36" s="142" t="s">
        <v>89</v>
      </c>
      <c r="BZ36" s="140"/>
      <c r="CA36" s="140"/>
      <c r="CB36" s="140"/>
      <c r="CC36" s="140"/>
      <c r="CD36" s="140"/>
      <c r="CE36" s="140"/>
      <c r="CF36" s="140"/>
      <c r="CG36" s="140"/>
      <c r="CH36" s="140"/>
      <c r="CI36" s="141"/>
      <c r="CJ36" s="144">
        <v>5691900</v>
      </c>
      <c r="CK36" s="145"/>
      <c r="CL36" s="145"/>
      <c r="CM36" s="145"/>
      <c r="CN36" s="145"/>
      <c r="CO36" s="145"/>
      <c r="CP36" s="145"/>
      <c r="CQ36" s="145"/>
      <c r="CR36" s="145"/>
      <c r="CS36" s="145"/>
      <c r="CT36" s="146"/>
    </row>
    <row r="37" spans="1:98" ht="12.75">
      <c r="A37" s="75" t="s">
        <v>90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7"/>
      <c r="S37" s="138" t="s">
        <v>75</v>
      </c>
      <c r="T37" s="139"/>
      <c r="U37" s="139"/>
      <c r="V37" s="139"/>
      <c r="W37" s="139"/>
      <c r="X37" s="26" t="s">
        <v>128</v>
      </c>
      <c r="Y37" s="140" t="s">
        <v>70</v>
      </c>
      <c r="Z37" s="140"/>
      <c r="AA37" s="140"/>
      <c r="AB37" s="140"/>
      <c r="AC37" s="140"/>
      <c r="AD37" s="140"/>
      <c r="AE37" s="140"/>
      <c r="AF37" s="141"/>
      <c r="AG37" s="142" t="s">
        <v>71</v>
      </c>
      <c r="AH37" s="140"/>
      <c r="AI37" s="140"/>
      <c r="AJ37" s="140"/>
      <c r="AK37" s="140"/>
      <c r="AL37" s="140"/>
      <c r="AM37" s="140"/>
      <c r="AN37" s="141"/>
      <c r="AO37" s="142" t="s">
        <v>80</v>
      </c>
      <c r="AP37" s="140"/>
      <c r="AQ37" s="140"/>
      <c r="AR37" s="140"/>
      <c r="AS37" s="140"/>
      <c r="AT37" s="140"/>
      <c r="AU37" s="140"/>
      <c r="AV37" s="140"/>
      <c r="AW37" s="140"/>
      <c r="AX37" s="140"/>
      <c r="AY37" s="141"/>
      <c r="AZ37" s="142" t="s">
        <v>84</v>
      </c>
      <c r="BA37" s="140"/>
      <c r="BB37" s="140"/>
      <c r="BC37" s="140"/>
      <c r="BD37" s="140"/>
      <c r="BE37" s="140"/>
      <c r="BF37" s="140"/>
      <c r="BG37" s="141"/>
      <c r="BH37" s="41" t="s">
        <v>91</v>
      </c>
      <c r="BI37" s="54"/>
      <c r="BJ37" s="54"/>
      <c r="BK37" s="54"/>
      <c r="BL37" s="54"/>
      <c r="BM37" s="54"/>
      <c r="BN37" s="54"/>
      <c r="BO37" s="143"/>
      <c r="BP37" s="41" t="s">
        <v>88</v>
      </c>
      <c r="BQ37" s="54"/>
      <c r="BR37" s="54"/>
      <c r="BS37" s="54"/>
      <c r="BT37" s="54"/>
      <c r="BU37" s="54"/>
      <c r="BV37" s="54"/>
      <c r="BW37" s="54"/>
      <c r="BX37" s="143"/>
      <c r="BY37" s="142" t="s">
        <v>89</v>
      </c>
      <c r="BZ37" s="140"/>
      <c r="CA37" s="140"/>
      <c r="CB37" s="140"/>
      <c r="CC37" s="140"/>
      <c r="CD37" s="140"/>
      <c r="CE37" s="140"/>
      <c r="CF37" s="140"/>
      <c r="CG37" s="140"/>
      <c r="CH37" s="140"/>
      <c r="CI37" s="141"/>
      <c r="CJ37" s="144">
        <v>27000</v>
      </c>
      <c r="CK37" s="145"/>
      <c r="CL37" s="145"/>
      <c r="CM37" s="145"/>
      <c r="CN37" s="145"/>
      <c r="CO37" s="145"/>
      <c r="CP37" s="145"/>
      <c r="CQ37" s="145"/>
      <c r="CR37" s="145"/>
      <c r="CS37" s="145"/>
      <c r="CT37" s="146"/>
    </row>
    <row r="38" spans="1:98" ht="26.25" customHeight="1">
      <c r="A38" s="75" t="s">
        <v>94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138" t="s">
        <v>76</v>
      </c>
      <c r="T38" s="139"/>
      <c r="U38" s="139"/>
      <c r="V38" s="139"/>
      <c r="W38" s="139"/>
      <c r="X38" s="26" t="s">
        <v>128</v>
      </c>
      <c r="Y38" s="140" t="s">
        <v>70</v>
      </c>
      <c r="Z38" s="140"/>
      <c r="AA38" s="140"/>
      <c r="AB38" s="140"/>
      <c r="AC38" s="140"/>
      <c r="AD38" s="140"/>
      <c r="AE38" s="140"/>
      <c r="AF38" s="141"/>
      <c r="AG38" s="142" t="s">
        <v>71</v>
      </c>
      <c r="AH38" s="140"/>
      <c r="AI38" s="140"/>
      <c r="AJ38" s="140"/>
      <c r="AK38" s="140"/>
      <c r="AL38" s="140"/>
      <c r="AM38" s="140"/>
      <c r="AN38" s="141"/>
      <c r="AO38" s="142" t="s">
        <v>80</v>
      </c>
      <c r="AP38" s="140"/>
      <c r="AQ38" s="140"/>
      <c r="AR38" s="140"/>
      <c r="AS38" s="140"/>
      <c r="AT38" s="140"/>
      <c r="AU38" s="140"/>
      <c r="AV38" s="140"/>
      <c r="AW38" s="140"/>
      <c r="AX38" s="140"/>
      <c r="AY38" s="141"/>
      <c r="AZ38" s="142" t="s">
        <v>84</v>
      </c>
      <c r="BA38" s="140"/>
      <c r="BB38" s="140"/>
      <c r="BC38" s="140"/>
      <c r="BD38" s="140"/>
      <c r="BE38" s="140"/>
      <c r="BF38" s="140"/>
      <c r="BG38" s="141"/>
      <c r="BH38" s="41" t="s">
        <v>93</v>
      </c>
      <c r="BI38" s="54"/>
      <c r="BJ38" s="54"/>
      <c r="BK38" s="54"/>
      <c r="BL38" s="54"/>
      <c r="BM38" s="54"/>
      <c r="BN38" s="54"/>
      <c r="BO38" s="143"/>
      <c r="BP38" s="41" t="s">
        <v>88</v>
      </c>
      <c r="BQ38" s="54"/>
      <c r="BR38" s="54"/>
      <c r="BS38" s="54"/>
      <c r="BT38" s="54"/>
      <c r="BU38" s="54"/>
      <c r="BV38" s="54"/>
      <c r="BW38" s="54"/>
      <c r="BX38" s="143"/>
      <c r="BY38" s="142" t="s">
        <v>89</v>
      </c>
      <c r="BZ38" s="140"/>
      <c r="CA38" s="140"/>
      <c r="CB38" s="140"/>
      <c r="CC38" s="140"/>
      <c r="CD38" s="140"/>
      <c r="CE38" s="140"/>
      <c r="CF38" s="140"/>
      <c r="CG38" s="140"/>
      <c r="CH38" s="140"/>
      <c r="CI38" s="141"/>
      <c r="CJ38" s="144">
        <v>1793000</v>
      </c>
      <c r="CK38" s="145"/>
      <c r="CL38" s="145"/>
      <c r="CM38" s="145"/>
      <c r="CN38" s="145"/>
      <c r="CO38" s="145"/>
      <c r="CP38" s="145"/>
      <c r="CQ38" s="145"/>
      <c r="CR38" s="145"/>
      <c r="CS38" s="145"/>
      <c r="CT38" s="146"/>
    </row>
    <row r="39" spans="1:98" ht="12.75">
      <c r="A39" s="75" t="s">
        <v>119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8" t="s">
        <v>92</v>
      </c>
      <c r="T39" s="139"/>
      <c r="U39" s="139"/>
      <c r="V39" s="139"/>
      <c r="W39" s="139"/>
      <c r="X39" s="26" t="s">
        <v>128</v>
      </c>
      <c r="Y39" s="140" t="s">
        <v>70</v>
      </c>
      <c r="Z39" s="140"/>
      <c r="AA39" s="140"/>
      <c r="AB39" s="140"/>
      <c r="AC39" s="140"/>
      <c r="AD39" s="140"/>
      <c r="AE39" s="140"/>
      <c r="AF39" s="141"/>
      <c r="AG39" s="142" t="s">
        <v>71</v>
      </c>
      <c r="AH39" s="140"/>
      <c r="AI39" s="140"/>
      <c r="AJ39" s="140"/>
      <c r="AK39" s="140"/>
      <c r="AL39" s="140"/>
      <c r="AM39" s="140"/>
      <c r="AN39" s="141"/>
      <c r="AO39" s="142" t="s">
        <v>80</v>
      </c>
      <c r="AP39" s="140"/>
      <c r="AQ39" s="140"/>
      <c r="AR39" s="140"/>
      <c r="AS39" s="140"/>
      <c r="AT39" s="140"/>
      <c r="AU39" s="140"/>
      <c r="AV39" s="140"/>
      <c r="AW39" s="140"/>
      <c r="AX39" s="140"/>
      <c r="AY39" s="141"/>
      <c r="AZ39" s="142" t="s">
        <v>84</v>
      </c>
      <c r="BA39" s="140"/>
      <c r="BB39" s="140"/>
      <c r="BC39" s="140"/>
      <c r="BD39" s="140"/>
      <c r="BE39" s="140"/>
      <c r="BF39" s="140"/>
      <c r="BG39" s="141"/>
      <c r="BH39" s="41" t="s">
        <v>99</v>
      </c>
      <c r="BI39" s="54"/>
      <c r="BJ39" s="54"/>
      <c r="BK39" s="54"/>
      <c r="BL39" s="54"/>
      <c r="BM39" s="54"/>
      <c r="BN39" s="54"/>
      <c r="BO39" s="143"/>
      <c r="BP39" s="41" t="s">
        <v>88</v>
      </c>
      <c r="BQ39" s="54"/>
      <c r="BR39" s="54"/>
      <c r="BS39" s="54"/>
      <c r="BT39" s="54"/>
      <c r="BU39" s="54"/>
      <c r="BV39" s="54"/>
      <c r="BW39" s="54"/>
      <c r="BX39" s="143"/>
      <c r="BY39" s="142" t="s">
        <v>89</v>
      </c>
      <c r="BZ39" s="140"/>
      <c r="CA39" s="140"/>
      <c r="CB39" s="140"/>
      <c r="CC39" s="140"/>
      <c r="CD39" s="140"/>
      <c r="CE39" s="140"/>
      <c r="CF39" s="140"/>
      <c r="CG39" s="140"/>
      <c r="CH39" s="140"/>
      <c r="CI39" s="141"/>
      <c r="CJ39" s="144">
        <v>30700</v>
      </c>
      <c r="CK39" s="145"/>
      <c r="CL39" s="145"/>
      <c r="CM39" s="145"/>
      <c r="CN39" s="145"/>
      <c r="CO39" s="145"/>
      <c r="CP39" s="145"/>
      <c r="CQ39" s="145"/>
      <c r="CR39" s="145"/>
      <c r="CS39" s="145"/>
      <c r="CT39" s="146"/>
    </row>
    <row r="40" spans="1:98" ht="12.75">
      <c r="A40" s="75" t="s">
        <v>120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38" t="s">
        <v>95</v>
      </c>
      <c r="T40" s="139"/>
      <c r="U40" s="139"/>
      <c r="V40" s="139"/>
      <c r="W40" s="139"/>
      <c r="X40" s="26" t="s">
        <v>128</v>
      </c>
      <c r="Y40" s="140" t="s">
        <v>70</v>
      </c>
      <c r="Z40" s="140"/>
      <c r="AA40" s="140"/>
      <c r="AB40" s="140"/>
      <c r="AC40" s="140"/>
      <c r="AD40" s="140"/>
      <c r="AE40" s="140"/>
      <c r="AF40" s="141"/>
      <c r="AG40" s="142" t="s">
        <v>71</v>
      </c>
      <c r="AH40" s="140"/>
      <c r="AI40" s="140"/>
      <c r="AJ40" s="140"/>
      <c r="AK40" s="140"/>
      <c r="AL40" s="140"/>
      <c r="AM40" s="140"/>
      <c r="AN40" s="141"/>
      <c r="AO40" s="142" t="s">
        <v>80</v>
      </c>
      <c r="AP40" s="140"/>
      <c r="AQ40" s="140"/>
      <c r="AR40" s="140"/>
      <c r="AS40" s="140"/>
      <c r="AT40" s="140"/>
      <c r="AU40" s="140"/>
      <c r="AV40" s="140"/>
      <c r="AW40" s="140"/>
      <c r="AX40" s="140"/>
      <c r="AY40" s="141"/>
      <c r="AZ40" s="142" t="s">
        <v>84</v>
      </c>
      <c r="BA40" s="140"/>
      <c r="BB40" s="140"/>
      <c r="BC40" s="140"/>
      <c r="BD40" s="140"/>
      <c r="BE40" s="140"/>
      <c r="BF40" s="140"/>
      <c r="BG40" s="141"/>
      <c r="BH40" s="41" t="s">
        <v>114</v>
      </c>
      <c r="BI40" s="54"/>
      <c r="BJ40" s="54"/>
      <c r="BK40" s="54"/>
      <c r="BL40" s="54"/>
      <c r="BM40" s="54"/>
      <c r="BN40" s="54"/>
      <c r="BO40" s="143"/>
      <c r="BP40" s="41" t="s">
        <v>88</v>
      </c>
      <c r="BQ40" s="54"/>
      <c r="BR40" s="54"/>
      <c r="BS40" s="54"/>
      <c r="BT40" s="54"/>
      <c r="BU40" s="54"/>
      <c r="BV40" s="54"/>
      <c r="BW40" s="54"/>
      <c r="BX40" s="143"/>
      <c r="BY40" s="142" t="s">
        <v>89</v>
      </c>
      <c r="BZ40" s="140"/>
      <c r="CA40" s="140"/>
      <c r="CB40" s="140"/>
      <c r="CC40" s="140"/>
      <c r="CD40" s="140"/>
      <c r="CE40" s="140"/>
      <c r="CF40" s="140"/>
      <c r="CG40" s="140"/>
      <c r="CH40" s="140"/>
      <c r="CI40" s="141"/>
      <c r="CJ40" s="144">
        <v>4800</v>
      </c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</row>
    <row r="41" spans="1:98" ht="12.75">
      <c r="A41" s="75" t="s">
        <v>121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138" t="s">
        <v>96</v>
      </c>
      <c r="T41" s="139"/>
      <c r="U41" s="139"/>
      <c r="V41" s="139"/>
      <c r="W41" s="139"/>
      <c r="X41" s="26" t="s">
        <v>128</v>
      </c>
      <c r="Y41" s="140" t="s">
        <v>70</v>
      </c>
      <c r="Z41" s="140"/>
      <c r="AA41" s="140"/>
      <c r="AB41" s="140"/>
      <c r="AC41" s="140"/>
      <c r="AD41" s="140"/>
      <c r="AE41" s="140"/>
      <c r="AF41" s="141"/>
      <c r="AG41" s="142" t="s">
        <v>71</v>
      </c>
      <c r="AH41" s="140"/>
      <c r="AI41" s="140"/>
      <c r="AJ41" s="140"/>
      <c r="AK41" s="140"/>
      <c r="AL41" s="140"/>
      <c r="AM41" s="140"/>
      <c r="AN41" s="141"/>
      <c r="AO41" s="142" t="s">
        <v>80</v>
      </c>
      <c r="AP41" s="140"/>
      <c r="AQ41" s="140"/>
      <c r="AR41" s="140"/>
      <c r="AS41" s="140"/>
      <c r="AT41" s="140"/>
      <c r="AU41" s="140"/>
      <c r="AV41" s="140"/>
      <c r="AW41" s="140"/>
      <c r="AX41" s="140"/>
      <c r="AY41" s="141"/>
      <c r="AZ41" s="142" t="s">
        <v>84</v>
      </c>
      <c r="BA41" s="140"/>
      <c r="BB41" s="140"/>
      <c r="BC41" s="140"/>
      <c r="BD41" s="140"/>
      <c r="BE41" s="140"/>
      <c r="BF41" s="140"/>
      <c r="BG41" s="141"/>
      <c r="BH41" s="41" t="s">
        <v>115</v>
      </c>
      <c r="BI41" s="54"/>
      <c r="BJ41" s="54"/>
      <c r="BK41" s="54"/>
      <c r="BL41" s="54"/>
      <c r="BM41" s="54"/>
      <c r="BN41" s="54"/>
      <c r="BO41" s="143"/>
      <c r="BP41" s="41" t="s">
        <v>88</v>
      </c>
      <c r="BQ41" s="54"/>
      <c r="BR41" s="54"/>
      <c r="BS41" s="54"/>
      <c r="BT41" s="54"/>
      <c r="BU41" s="54"/>
      <c r="BV41" s="54"/>
      <c r="BW41" s="54"/>
      <c r="BX41" s="143"/>
      <c r="BY41" s="142" t="s">
        <v>89</v>
      </c>
      <c r="BZ41" s="140"/>
      <c r="CA41" s="140"/>
      <c r="CB41" s="140"/>
      <c r="CC41" s="140"/>
      <c r="CD41" s="140"/>
      <c r="CE41" s="140"/>
      <c r="CF41" s="140"/>
      <c r="CG41" s="140"/>
      <c r="CH41" s="140"/>
      <c r="CI41" s="141"/>
      <c r="CJ41" s="144">
        <v>649000</v>
      </c>
      <c r="CK41" s="145"/>
      <c r="CL41" s="145"/>
      <c r="CM41" s="145"/>
      <c r="CN41" s="145"/>
      <c r="CO41" s="145"/>
      <c r="CP41" s="145"/>
      <c r="CQ41" s="145"/>
      <c r="CR41" s="145"/>
      <c r="CS41" s="145"/>
      <c r="CT41" s="146"/>
    </row>
    <row r="42" spans="1:98" ht="12.75">
      <c r="A42" s="75" t="s">
        <v>122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138" t="s">
        <v>67</v>
      </c>
      <c r="T42" s="139"/>
      <c r="U42" s="139"/>
      <c r="V42" s="139"/>
      <c r="W42" s="139"/>
      <c r="X42" s="26" t="s">
        <v>128</v>
      </c>
      <c r="Y42" s="140" t="s">
        <v>70</v>
      </c>
      <c r="Z42" s="140"/>
      <c r="AA42" s="140"/>
      <c r="AB42" s="140"/>
      <c r="AC42" s="140"/>
      <c r="AD42" s="140"/>
      <c r="AE42" s="140"/>
      <c r="AF42" s="141"/>
      <c r="AG42" s="142" t="s">
        <v>71</v>
      </c>
      <c r="AH42" s="140"/>
      <c r="AI42" s="140"/>
      <c r="AJ42" s="140"/>
      <c r="AK42" s="140"/>
      <c r="AL42" s="140"/>
      <c r="AM42" s="140"/>
      <c r="AN42" s="141"/>
      <c r="AO42" s="142" t="s">
        <v>80</v>
      </c>
      <c r="AP42" s="140"/>
      <c r="AQ42" s="140"/>
      <c r="AR42" s="140"/>
      <c r="AS42" s="140"/>
      <c r="AT42" s="140"/>
      <c r="AU42" s="140"/>
      <c r="AV42" s="140"/>
      <c r="AW42" s="140"/>
      <c r="AX42" s="140"/>
      <c r="AY42" s="141"/>
      <c r="AZ42" s="142" t="s">
        <v>84</v>
      </c>
      <c r="BA42" s="140"/>
      <c r="BB42" s="140"/>
      <c r="BC42" s="140"/>
      <c r="BD42" s="140"/>
      <c r="BE42" s="140"/>
      <c r="BF42" s="140"/>
      <c r="BG42" s="141"/>
      <c r="BH42" s="41" t="s">
        <v>116</v>
      </c>
      <c r="BI42" s="54"/>
      <c r="BJ42" s="54"/>
      <c r="BK42" s="54"/>
      <c r="BL42" s="54"/>
      <c r="BM42" s="54"/>
      <c r="BN42" s="54"/>
      <c r="BO42" s="143"/>
      <c r="BP42" s="41" t="s">
        <v>88</v>
      </c>
      <c r="BQ42" s="54"/>
      <c r="BR42" s="54"/>
      <c r="BS42" s="54"/>
      <c r="BT42" s="54"/>
      <c r="BU42" s="54"/>
      <c r="BV42" s="54"/>
      <c r="BW42" s="54"/>
      <c r="BX42" s="143"/>
      <c r="BY42" s="142" t="s">
        <v>89</v>
      </c>
      <c r="BZ42" s="140"/>
      <c r="CA42" s="140"/>
      <c r="CB42" s="140"/>
      <c r="CC42" s="140"/>
      <c r="CD42" s="140"/>
      <c r="CE42" s="140"/>
      <c r="CF42" s="140"/>
      <c r="CG42" s="140"/>
      <c r="CH42" s="140"/>
      <c r="CI42" s="141"/>
      <c r="CJ42" s="144">
        <v>208000</v>
      </c>
      <c r="CK42" s="145"/>
      <c r="CL42" s="145"/>
      <c r="CM42" s="145"/>
      <c r="CN42" s="145"/>
      <c r="CO42" s="145"/>
      <c r="CP42" s="145"/>
      <c r="CQ42" s="145"/>
      <c r="CR42" s="145"/>
      <c r="CS42" s="145"/>
      <c r="CT42" s="146"/>
    </row>
    <row r="43" spans="1:98" ht="12.75">
      <c r="A43" s="75" t="s">
        <v>123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/>
      <c r="S43" s="138" t="s">
        <v>100</v>
      </c>
      <c r="T43" s="139"/>
      <c r="U43" s="139"/>
      <c r="V43" s="139"/>
      <c r="W43" s="139"/>
      <c r="X43" s="26" t="s">
        <v>128</v>
      </c>
      <c r="Y43" s="140" t="s">
        <v>70</v>
      </c>
      <c r="Z43" s="140"/>
      <c r="AA43" s="140"/>
      <c r="AB43" s="140"/>
      <c r="AC43" s="140"/>
      <c r="AD43" s="140"/>
      <c r="AE43" s="140"/>
      <c r="AF43" s="141"/>
      <c r="AG43" s="142" t="s">
        <v>71</v>
      </c>
      <c r="AH43" s="140"/>
      <c r="AI43" s="140"/>
      <c r="AJ43" s="140"/>
      <c r="AK43" s="140"/>
      <c r="AL43" s="140"/>
      <c r="AM43" s="140"/>
      <c r="AN43" s="141"/>
      <c r="AO43" s="142" t="s">
        <v>80</v>
      </c>
      <c r="AP43" s="140"/>
      <c r="AQ43" s="140"/>
      <c r="AR43" s="140"/>
      <c r="AS43" s="140"/>
      <c r="AT43" s="140"/>
      <c r="AU43" s="140"/>
      <c r="AV43" s="140"/>
      <c r="AW43" s="140"/>
      <c r="AX43" s="140"/>
      <c r="AY43" s="141"/>
      <c r="AZ43" s="142" t="s">
        <v>84</v>
      </c>
      <c r="BA43" s="140"/>
      <c r="BB43" s="140"/>
      <c r="BC43" s="140"/>
      <c r="BD43" s="140"/>
      <c r="BE43" s="140"/>
      <c r="BF43" s="140"/>
      <c r="BG43" s="141"/>
      <c r="BH43" s="41" t="s">
        <v>97</v>
      </c>
      <c r="BI43" s="54"/>
      <c r="BJ43" s="54"/>
      <c r="BK43" s="54"/>
      <c r="BL43" s="54"/>
      <c r="BM43" s="54"/>
      <c r="BN43" s="54"/>
      <c r="BO43" s="143"/>
      <c r="BP43" s="41" t="s">
        <v>88</v>
      </c>
      <c r="BQ43" s="54"/>
      <c r="BR43" s="54"/>
      <c r="BS43" s="54"/>
      <c r="BT43" s="54"/>
      <c r="BU43" s="54"/>
      <c r="BV43" s="54"/>
      <c r="BW43" s="54"/>
      <c r="BX43" s="143"/>
      <c r="BY43" s="142" t="s">
        <v>89</v>
      </c>
      <c r="BZ43" s="140"/>
      <c r="CA43" s="140"/>
      <c r="CB43" s="140"/>
      <c r="CC43" s="140"/>
      <c r="CD43" s="140"/>
      <c r="CE43" s="140"/>
      <c r="CF43" s="140"/>
      <c r="CG43" s="140"/>
      <c r="CH43" s="140"/>
      <c r="CI43" s="141"/>
      <c r="CJ43" s="144">
        <v>277000</v>
      </c>
      <c r="CK43" s="145"/>
      <c r="CL43" s="145"/>
      <c r="CM43" s="145"/>
      <c r="CN43" s="145"/>
      <c r="CO43" s="145"/>
      <c r="CP43" s="145"/>
      <c r="CQ43" s="145"/>
      <c r="CR43" s="145"/>
      <c r="CS43" s="145"/>
      <c r="CT43" s="146"/>
    </row>
    <row r="44" spans="1:98" ht="12.75">
      <c r="A44" s="75" t="s">
        <v>124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7"/>
      <c r="S44" s="138" t="s">
        <v>101</v>
      </c>
      <c r="T44" s="139"/>
      <c r="U44" s="139"/>
      <c r="V44" s="139"/>
      <c r="W44" s="139"/>
      <c r="X44" s="26" t="s">
        <v>128</v>
      </c>
      <c r="Y44" s="140" t="s">
        <v>70</v>
      </c>
      <c r="Z44" s="140"/>
      <c r="AA44" s="140"/>
      <c r="AB44" s="140"/>
      <c r="AC44" s="140"/>
      <c r="AD44" s="140"/>
      <c r="AE44" s="140"/>
      <c r="AF44" s="141"/>
      <c r="AG44" s="142" t="s">
        <v>71</v>
      </c>
      <c r="AH44" s="140"/>
      <c r="AI44" s="140"/>
      <c r="AJ44" s="140"/>
      <c r="AK44" s="140"/>
      <c r="AL44" s="140"/>
      <c r="AM44" s="140"/>
      <c r="AN44" s="141"/>
      <c r="AO44" s="142" t="s">
        <v>80</v>
      </c>
      <c r="AP44" s="140"/>
      <c r="AQ44" s="140"/>
      <c r="AR44" s="140"/>
      <c r="AS44" s="140"/>
      <c r="AT44" s="140"/>
      <c r="AU44" s="140"/>
      <c r="AV44" s="140"/>
      <c r="AW44" s="140"/>
      <c r="AX44" s="140"/>
      <c r="AY44" s="141"/>
      <c r="AZ44" s="142" t="s">
        <v>84</v>
      </c>
      <c r="BA44" s="140"/>
      <c r="BB44" s="140"/>
      <c r="BC44" s="140"/>
      <c r="BD44" s="140"/>
      <c r="BE44" s="140"/>
      <c r="BF44" s="140"/>
      <c r="BG44" s="141"/>
      <c r="BH44" s="41" t="s">
        <v>117</v>
      </c>
      <c r="BI44" s="54"/>
      <c r="BJ44" s="54"/>
      <c r="BK44" s="54"/>
      <c r="BL44" s="54"/>
      <c r="BM44" s="54"/>
      <c r="BN44" s="54"/>
      <c r="BO44" s="143"/>
      <c r="BP44" s="41" t="s">
        <v>88</v>
      </c>
      <c r="BQ44" s="54"/>
      <c r="BR44" s="54"/>
      <c r="BS44" s="54"/>
      <c r="BT44" s="54"/>
      <c r="BU44" s="54"/>
      <c r="BV44" s="54"/>
      <c r="BW44" s="54"/>
      <c r="BX44" s="143"/>
      <c r="BY44" s="142" t="s">
        <v>89</v>
      </c>
      <c r="BZ44" s="140"/>
      <c r="CA44" s="140"/>
      <c r="CB44" s="140"/>
      <c r="CC44" s="140"/>
      <c r="CD44" s="140"/>
      <c r="CE44" s="140"/>
      <c r="CF44" s="140"/>
      <c r="CG44" s="140"/>
      <c r="CH44" s="140"/>
      <c r="CI44" s="141"/>
      <c r="CJ44" s="144">
        <v>5400</v>
      </c>
      <c r="CK44" s="145"/>
      <c r="CL44" s="145"/>
      <c r="CM44" s="145"/>
      <c r="CN44" s="145"/>
      <c r="CO44" s="145"/>
      <c r="CP44" s="145"/>
      <c r="CQ44" s="145"/>
      <c r="CR44" s="145"/>
      <c r="CS44" s="145"/>
      <c r="CT44" s="146"/>
    </row>
    <row r="45" spans="1:98" ht="27" customHeight="1">
      <c r="A45" s="75" t="s">
        <v>125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  <c r="S45" s="138" t="s">
        <v>102</v>
      </c>
      <c r="T45" s="139"/>
      <c r="U45" s="139"/>
      <c r="V45" s="139"/>
      <c r="W45" s="139"/>
      <c r="X45" s="26" t="s">
        <v>128</v>
      </c>
      <c r="Y45" s="140" t="s">
        <v>70</v>
      </c>
      <c r="Z45" s="140"/>
      <c r="AA45" s="140"/>
      <c r="AB45" s="140"/>
      <c r="AC45" s="140"/>
      <c r="AD45" s="140"/>
      <c r="AE45" s="140"/>
      <c r="AF45" s="141"/>
      <c r="AG45" s="142" t="s">
        <v>71</v>
      </c>
      <c r="AH45" s="140"/>
      <c r="AI45" s="140"/>
      <c r="AJ45" s="140"/>
      <c r="AK45" s="140"/>
      <c r="AL45" s="140"/>
      <c r="AM45" s="140"/>
      <c r="AN45" s="141"/>
      <c r="AO45" s="142" t="s">
        <v>80</v>
      </c>
      <c r="AP45" s="140"/>
      <c r="AQ45" s="140"/>
      <c r="AR45" s="140"/>
      <c r="AS45" s="140"/>
      <c r="AT45" s="140"/>
      <c r="AU45" s="140"/>
      <c r="AV45" s="140"/>
      <c r="AW45" s="140"/>
      <c r="AX45" s="140"/>
      <c r="AY45" s="141"/>
      <c r="AZ45" s="142" t="s">
        <v>84</v>
      </c>
      <c r="BA45" s="140"/>
      <c r="BB45" s="140"/>
      <c r="BC45" s="140"/>
      <c r="BD45" s="140"/>
      <c r="BE45" s="140"/>
      <c r="BF45" s="140"/>
      <c r="BG45" s="141"/>
      <c r="BH45" s="41" t="s">
        <v>118</v>
      </c>
      <c r="BI45" s="54"/>
      <c r="BJ45" s="54"/>
      <c r="BK45" s="54"/>
      <c r="BL45" s="54"/>
      <c r="BM45" s="54"/>
      <c r="BN45" s="54"/>
      <c r="BO45" s="143"/>
      <c r="BP45" s="41" t="s">
        <v>88</v>
      </c>
      <c r="BQ45" s="54"/>
      <c r="BR45" s="54"/>
      <c r="BS45" s="54"/>
      <c r="BT45" s="54"/>
      <c r="BU45" s="54"/>
      <c r="BV45" s="54"/>
      <c r="BW45" s="54"/>
      <c r="BX45" s="143"/>
      <c r="BY45" s="142" t="s">
        <v>89</v>
      </c>
      <c r="BZ45" s="140"/>
      <c r="CA45" s="140"/>
      <c r="CB45" s="140"/>
      <c r="CC45" s="140"/>
      <c r="CD45" s="140"/>
      <c r="CE45" s="140"/>
      <c r="CF45" s="140"/>
      <c r="CG45" s="140"/>
      <c r="CH45" s="140"/>
      <c r="CI45" s="141"/>
      <c r="CJ45" s="144">
        <v>57100</v>
      </c>
      <c r="CK45" s="145"/>
      <c r="CL45" s="145"/>
      <c r="CM45" s="145"/>
      <c r="CN45" s="145"/>
      <c r="CO45" s="145"/>
      <c r="CP45" s="145"/>
      <c r="CQ45" s="145"/>
      <c r="CR45" s="145"/>
      <c r="CS45" s="145"/>
      <c r="CT45" s="146"/>
    </row>
    <row r="46" spans="1:98" ht="28.5" customHeight="1">
      <c r="A46" s="75" t="s">
        <v>105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  <c r="S46" s="138" t="s">
        <v>109</v>
      </c>
      <c r="T46" s="139"/>
      <c r="U46" s="139"/>
      <c r="V46" s="139"/>
      <c r="W46" s="139"/>
      <c r="X46" s="26" t="s">
        <v>128</v>
      </c>
      <c r="Y46" s="140" t="s">
        <v>70</v>
      </c>
      <c r="Z46" s="140"/>
      <c r="AA46" s="140"/>
      <c r="AB46" s="140"/>
      <c r="AC46" s="140"/>
      <c r="AD46" s="140"/>
      <c r="AE46" s="140"/>
      <c r="AF46" s="141"/>
      <c r="AG46" s="142" t="s">
        <v>71</v>
      </c>
      <c r="AH46" s="140"/>
      <c r="AI46" s="140"/>
      <c r="AJ46" s="140"/>
      <c r="AK46" s="140"/>
      <c r="AL46" s="140"/>
      <c r="AM46" s="140"/>
      <c r="AN46" s="141"/>
      <c r="AO46" s="142" t="s">
        <v>80</v>
      </c>
      <c r="AP46" s="140"/>
      <c r="AQ46" s="140"/>
      <c r="AR46" s="140"/>
      <c r="AS46" s="140"/>
      <c r="AT46" s="140"/>
      <c r="AU46" s="140"/>
      <c r="AV46" s="140"/>
      <c r="AW46" s="140"/>
      <c r="AX46" s="140"/>
      <c r="AY46" s="141"/>
      <c r="AZ46" s="142" t="s">
        <v>84</v>
      </c>
      <c r="BA46" s="140"/>
      <c r="BB46" s="140"/>
      <c r="BC46" s="140"/>
      <c r="BD46" s="140"/>
      <c r="BE46" s="140"/>
      <c r="BF46" s="140"/>
      <c r="BG46" s="141"/>
      <c r="BH46" s="41" t="s">
        <v>103</v>
      </c>
      <c r="BI46" s="54"/>
      <c r="BJ46" s="54"/>
      <c r="BK46" s="54"/>
      <c r="BL46" s="54"/>
      <c r="BM46" s="54"/>
      <c r="BN46" s="54"/>
      <c r="BO46" s="143"/>
      <c r="BP46" s="41" t="s">
        <v>88</v>
      </c>
      <c r="BQ46" s="54"/>
      <c r="BR46" s="54"/>
      <c r="BS46" s="54"/>
      <c r="BT46" s="54"/>
      <c r="BU46" s="54"/>
      <c r="BV46" s="54"/>
      <c r="BW46" s="54"/>
      <c r="BX46" s="143"/>
      <c r="BY46" s="142" t="s">
        <v>89</v>
      </c>
      <c r="BZ46" s="140"/>
      <c r="CA46" s="140"/>
      <c r="CB46" s="140"/>
      <c r="CC46" s="140"/>
      <c r="CD46" s="140"/>
      <c r="CE46" s="140"/>
      <c r="CF46" s="140"/>
      <c r="CG46" s="140"/>
      <c r="CH46" s="140"/>
      <c r="CI46" s="141"/>
      <c r="CJ46" s="144">
        <v>128700</v>
      </c>
      <c r="CK46" s="145"/>
      <c r="CL46" s="145"/>
      <c r="CM46" s="145"/>
      <c r="CN46" s="145"/>
      <c r="CO46" s="145"/>
      <c r="CP46" s="145"/>
      <c r="CQ46" s="145"/>
      <c r="CR46" s="145"/>
      <c r="CS46" s="145"/>
      <c r="CT46" s="146"/>
    </row>
    <row r="47" spans="1:98" ht="78.75" customHeight="1">
      <c r="A47" s="75" t="s">
        <v>86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7"/>
      <c r="S47" s="138" t="s">
        <v>110</v>
      </c>
      <c r="T47" s="139"/>
      <c r="U47" s="139"/>
      <c r="V47" s="139"/>
      <c r="W47" s="139"/>
      <c r="X47" s="26" t="s">
        <v>128</v>
      </c>
      <c r="Y47" s="140" t="s">
        <v>70</v>
      </c>
      <c r="Z47" s="140"/>
      <c r="AA47" s="140"/>
      <c r="AB47" s="140"/>
      <c r="AC47" s="140"/>
      <c r="AD47" s="140"/>
      <c r="AE47" s="140"/>
      <c r="AF47" s="141"/>
      <c r="AG47" s="142" t="s">
        <v>71</v>
      </c>
      <c r="AH47" s="140"/>
      <c r="AI47" s="140"/>
      <c r="AJ47" s="140"/>
      <c r="AK47" s="140"/>
      <c r="AL47" s="140"/>
      <c r="AM47" s="140"/>
      <c r="AN47" s="141"/>
      <c r="AO47" s="142" t="s">
        <v>80</v>
      </c>
      <c r="AP47" s="140"/>
      <c r="AQ47" s="140"/>
      <c r="AR47" s="140"/>
      <c r="AS47" s="140"/>
      <c r="AT47" s="140"/>
      <c r="AU47" s="140"/>
      <c r="AV47" s="140"/>
      <c r="AW47" s="140"/>
      <c r="AX47" s="140"/>
      <c r="AY47" s="141"/>
      <c r="AZ47" s="142" t="s">
        <v>84</v>
      </c>
      <c r="BA47" s="140"/>
      <c r="BB47" s="140"/>
      <c r="BC47" s="140"/>
      <c r="BD47" s="140"/>
      <c r="BE47" s="140"/>
      <c r="BF47" s="140"/>
      <c r="BG47" s="141"/>
      <c r="BH47" s="41" t="s">
        <v>87</v>
      </c>
      <c r="BI47" s="54"/>
      <c r="BJ47" s="54"/>
      <c r="BK47" s="54"/>
      <c r="BL47" s="54"/>
      <c r="BM47" s="54"/>
      <c r="BN47" s="54"/>
      <c r="BO47" s="143"/>
      <c r="BP47" s="41" t="s">
        <v>97</v>
      </c>
      <c r="BQ47" s="54"/>
      <c r="BR47" s="54"/>
      <c r="BS47" s="54"/>
      <c r="BT47" s="54"/>
      <c r="BU47" s="54"/>
      <c r="BV47" s="54"/>
      <c r="BW47" s="54"/>
      <c r="BX47" s="143"/>
      <c r="BY47" s="147" t="s">
        <v>98</v>
      </c>
      <c r="BZ47" s="148"/>
      <c r="CA47" s="148"/>
      <c r="CB47" s="148"/>
      <c r="CC47" s="148"/>
      <c r="CD47" s="148"/>
      <c r="CE47" s="148"/>
      <c r="CF47" s="148"/>
      <c r="CG47" s="148"/>
      <c r="CH47" s="148"/>
      <c r="CI47" s="149"/>
      <c r="CJ47" s="144">
        <v>597100</v>
      </c>
      <c r="CK47" s="145"/>
      <c r="CL47" s="145"/>
      <c r="CM47" s="145"/>
      <c r="CN47" s="145"/>
      <c r="CO47" s="145"/>
      <c r="CP47" s="145"/>
      <c r="CQ47" s="145"/>
      <c r="CR47" s="145"/>
      <c r="CS47" s="145"/>
      <c r="CT47" s="146"/>
    </row>
    <row r="48" spans="1:98" ht="77.25" customHeight="1">
      <c r="A48" s="75" t="s">
        <v>94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7"/>
      <c r="S48" s="138" t="s">
        <v>111</v>
      </c>
      <c r="T48" s="139"/>
      <c r="U48" s="139"/>
      <c r="V48" s="139"/>
      <c r="W48" s="139"/>
      <c r="X48" s="26" t="s">
        <v>128</v>
      </c>
      <c r="Y48" s="140" t="s">
        <v>70</v>
      </c>
      <c r="Z48" s="140"/>
      <c r="AA48" s="140"/>
      <c r="AB48" s="140"/>
      <c r="AC48" s="140"/>
      <c r="AD48" s="140"/>
      <c r="AE48" s="140"/>
      <c r="AF48" s="141"/>
      <c r="AG48" s="142" t="s">
        <v>71</v>
      </c>
      <c r="AH48" s="140"/>
      <c r="AI48" s="140"/>
      <c r="AJ48" s="140"/>
      <c r="AK48" s="140"/>
      <c r="AL48" s="140"/>
      <c r="AM48" s="140"/>
      <c r="AN48" s="141"/>
      <c r="AO48" s="142" t="s">
        <v>80</v>
      </c>
      <c r="AP48" s="140"/>
      <c r="AQ48" s="140"/>
      <c r="AR48" s="140"/>
      <c r="AS48" s="140"/>
      <c r="AT48" s="140"/>
      <c r="AU48" s="140"/>
      <c r="AV48" s="140"/>
      <c r="AW48" s="140"/>
      <c r="AX48" s="140"/>
      <c r="AY48" s="141"/>
      <c r="AZ48" s="142" t="s">
        <v>84</v>
      </c>
      <c r="BA48" s="140"/>
      <c r="BB48" s="140"/>
      <c r="BC48" s="140"/>
      <c r="BD48" s="140"/>
      <c r="BE48" s="140"/>
      <c r="BF48" s="140"/>
      <c r="BG48" s="141"/>
      <c r="BH48" s="41" t="s">
        <v>93</v>
      </c>
      <c r="BI48" s="54"/>
      <c r="BJ48" s="54"/>
      <c r="BK48" s="54"/>
      <c r="BL48" s="54"/>
      <c r="BM48" s="54"/>
      <c r="BN48" s="54"/>
      <c r="BO48" s="143"/>
      <c r="BP48" s="41" t="s">
        <v>97</v>
      </c>
      <c r="BQ48" s="54"/>
      <c r="BR48" s="54"/>
      <c r="BS48" s="54"/>
      <c r="BT48" s="54"/>
      <c r="BU48" s="54"/>
      <c r="BV48" s="54"/>
      <c r="BW48" s="54"/>
      <c r="BX48" s="143"/>
      <c r="BY48" s="147" t="s">
        <v>98</v>
      </c>
      <c r="BZ48" s="148"/>
      <c r="CA48" s="148"/>
      <c r="CB48" s="148"/>
      <c r="CC48" s="148"/>
      <c r="CD48" s="148"/>
      <c r="CE48" s="148"/>
      <c r="CF48" s="148"/>
      <c r="CG48" s="148"/>
      <c r="CH48" s="148"/>
      <c r="CI48" s="149"/>
      <c r="CJ48" s="144">
        <v>186600</v>
      </c>
      <c r="CK48" s="145"/>
      <c r="CL48" s="145"/>
      <c r="CM48" s="145"/>
      <c r="CN48" s="145"/>
      <c r="CO48" s="145"/>
      <c r="CP48" s="145"/>
      <c r="CQ48" s="145"/>
      <c r="CR48" s="145"/>
      <c r="CS48" s="145"/>
      <c r="CT48" s="146"/>
    </row>
    <row r="49" spans="1:98" ht="27.75" customHeight="1">
      <c r="A49" s="75" t="s">
        <v>105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7"/>
      <c r="S49" s="138" t="s">
        <v>129</v>
      </c>
      <c r="T49" s="139"/>
      <c r="U49" s="139"/>
      <c r="V49" s="139"/>
      <c r="W49" s="139"/>
      <c r="X49" s="26" t="s">
        <v>128</v>
      </c>
      <c r="Y49" s="140" t="s">
        <v>70</v>
      </c>
      <c r="Z49" s="140"/>
      <c r="AA49" s="140"/>
      <c r="AB49" s="140"/>
      <c r="AC49" s="140"/>
      <c r="AD49" s="140"/>
      <c r="AE49" s="140"/>
      <c r="AF49" s="141"/>
      <c r="AG49" s="142" t="s">
        <v>71</v>
      </c>
      <c r="AH49" s="140"/>
      <c r="AI49" s="140"/>
      <c r="AJ49" s="140"/>
      <c r="AK49" s="140"/>
      <c r="AL49" s="140"/>
      <c r="AM49" s="140"/>
      <c r="AN49" s="141"/>
      <c r="AO49" s="142" t="s">
        <v>80</v>
      </c>
      <c r="AP49" s="140"/>
      <c r="AQ49" s="140"/>
      <c r="AR49" s="140"/>
      <c r="AS49" s="140"/>
      <c r="AT49" s="140"/>
      <c r="AU49" s="140"/>
      <c r="AV49" s="140"/>
      <c r="AW49" s="140"/>
      <c r="AX49" s="140"/>
      <c r="AY49" s="141"/>
      <c r="AZ49" s="142" t="s">
        <v>84</v>
      </c>
      <c r="BA49" s="140"/>
      <c r="BB49" s="140"/>
      <c r="BC49" s="140"/>
      <c r="BD49" s="140"/>
      <c r="BE49" s="140"/>
      <c r="BF49" s="140"/>
      <c r="BG49" s="141"/>
      <c r="BH49" s="41" t="s">
        <v>103</v>
      </c>
      <c r="BI49" s="54"/>
      <c r="BJ49" s="54"/>
      <c r="BK49" s="54"/>
      <c r="BL49" s="54"/>
      <c r="BM49" s="54"/>
      <c r="BN49" s="54"/>
      <c r="BO49" s="143"/>
      <c r="BP49" s="41" t="s">
        <v>104</v>
      </c>
      <c r="BQ49" s="54"/>
      <c r="BR49" s="54"/>
      <c r="BS49" s="54"/>
      <c r="BT49" s="54"/>
      <c r="BU49" s="54"/>
      <c r="BV49" s="54"/>
      <c r="BW49" s="54"/>
      <c r="BX49" s="143"/>
      <c r="BY49" s="147" t="s">
        <v>106</v>
      </c>
      <c r="BZ49" s="148"/>
      <c r="CA49" s="148"/>
      <c r="CB49" s="148"/>
      <c r="CC49" s="148"/>
      <c r="CD49" s="148"/>
      <c r="CE49" s="148"/>
      <c r="CF49" s="148"/>
      <c r="CG49" s="148"/>
      <c r="CH49" s="148"/>
      <c r="CI49" s="149"/>
      <c r="CJ49" s="144">
        <v>311200</v>
      </c>
      <c r="CK49" s="145"/>
      <c r="CL49" s="145"/>
      <c r="CM49" s="145"/>
      <c r="CN49" s="145"/>
      <c r="CO49" s="145"/>
      <c r="CP49" s="145"/>
      <c r="CQ49" s="145"/>
      <c r="CR49" s="145"/>
      <c r="CS49" s="145"/>
      <c r="CT49" s="146"/>
    </row>
    <row r="50" spans="1:98" ht="31.5" customHeight="1">
      <c r="A50" s="75" t="s">
        <v>105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7"/>
      <c r="S50" s="138" t="s">
        <v>133</v>
      </c>
      <c r="T50" s="139"/>
      <c r="U50" s="139"/>
      <c r="V50" s="139"/>
      <c r="W50" s="139"/>
      <c r="X50" s="27" t="s">
        <v>128</v>
      </c>
      <c r="Y50" s="140" t="s">
        <v>70</v>
      </c>
      <c r="Z50" s="140"/>
      <c r="AA50" s="140"/>
      <c r="AB50" s="140"/>
      <c r="AC50" s="140"/>
      <c r="AD50" s="140"/>
      <c r="AE50" s="140"/>
      <c r="AF50" s="141"/>
      <c r="AG50" s="142" t="s">
        <v>71</v>
      </c>
      <c r="AH50" s="140"/>
      <c r="AI50" s="140"/>
      <c r="AJ50" s="140"/>
      <c r="AK50" s="140"/>
      <c r="AL50" s="140"/>
      <c r="AM50" s="140"/>
      <c r="AN50" s="141"/>
      <c r="AO50" s="142" t="s">
        <v>80</v>
      </c>
      <c r="AP50" s="140"/>
      <c r="AQ50" s="140"/>
      <c r="AR50" s="140"/>
      <c r="AS50" s="140"/>
      <c r="AT50" s="140"/>
      <c r="AU50" s="140"/>
      <c r="AV50" s="140"/>
      <c r="AW50" s="140"/>
      <c r="AX50" s="140"/>
      <c r="AY50" s="141"/>
      <c r="AZ50" s="142" t="s">
        <v>84</v>
      </c>
      <c r="BA50" s="140"/>
      <c r="BB50" s="140"/>
      <c r="BC50" s="140"/>
      <c r="BD50" s="140"/>
      <c r="BE50" s="140"/>
      <c r="BF50" s="140"/>
      <c r="BG50" s="141"/>
      <c r="BH50" s="41" t="s">
        <v>103</v>
      </c>
      <c r="BI50" s="54"/>
      <c r="BJ50" s="54"/>
      <c r="BK50" s="54"/>
      <c r="BL50" s="54"/>
      <c r="BM50" s="54"/>
      <c r="BN50" s="54"/>
      <c r="BO50" s="143"/>
      <c r="BP50" s="41" t="s">
        <v>107</v>
      </c>
      <c r="BQ50" s="54"/>
      <c r="BR50" s="54"/>
      <c r="BS50" s="54"/>
      <c r="BT50" s="54"/>
      <c r="BU50" s="54"/>
      <c r="BV50" s="54"/>
      <c r="BW50" s="54"/>
      <c r="BX50" s="143"/>
      <c r="BY50" s="147" t="s">
        <v>108</v>
      </c>
      <c r="BZ50" s="148"/>
      <c r="CA50" s="148"/>
      <c r="CB50" s="148"/>
      <c r="CC50" s="148"/>
      <c r="CD50" s="148"/>
      <c r="CE50" s="148"/>
      <c r="CF50" s="148"/>
      <c r="CG50" s="148"/>
      <c r="CH50" s="148"/>
      <c r="CI50" s="149"/>
      <c r="CJ50" s="144">
        <v>598700</v>
      </c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</row>
    <row r="51" spans="1:98" ht="51.75" customHeight="1">
      <c r="A51" s="75" t="s">
        <v>123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7"/>
      <c r="S51" s="138" t="s">
        <v>9</v>
      </c>
      <c r="T51" s="139"/>
      <c r="U51" s="139"/>
      <c r="V51" s="139"/>
      <c r="W51" s="139"/>
      <c r="X51" s="27" t="s">
        <v>128</v>
      </c>
      <c r="Y51" s="140" t="s">
        <v>70</v>
      </c>
      <c r="Z51" s="140"/>
      <c r="AA51" s="140"/>
      <c r="AB51" s="140"/>
      <c r="AC51" s="140"/>
      <c r="AD51" s="140"/>
      <c r="AE51" s="140"/>
      <c r="AF51" s="141"/>
      <c r="AG51" s="142" t="s">
        <v>71</v>
      </c>
      <c r="AH51" s="140"/>
      <c r="AI51" s="140"/>
      <c r="AJ51" s="140"/>
      <c r="AK51" s="140"/>
      <c r="AL51" s="140"/>
      <c r="AM51" s="140"/>
      <c r="AN51" s="141"/>
      <c r="AO51" s="142" t="s">
        <v>80</v>
      </c>
      <c r="AP51" s="140"/>
      <c r="AQ51" s="140"/>
      <c r="AR51" s="140"/>
      <c r="AS51" s="140"/>
      <c r="AT51" s="140"/>
      <c r="AU51" s="140"/>
      <c r="AV51" s="140"/>
      <c r="AW51" s="140"/>
      <c r="AX51" s="140"/>
      <c r="AY51" s="141"/>
      <c r="AZ51" s="142" t="s">
        <v>84</v>
      </c>
      <c r="BA51" s="140"/>
      <c r="BB51" s="140"/>
      <c r="BC51" s="140"/>
      <c r="BD51" s="140"/>
      <c r="BE51" s="140"/>
      <c r="BF51" s="140"/>
      <c r="BG51" s="141"/>
      <c r="BH51" s="41" t="s">
        <v>97</v>
      </c>
      <c r="BI51" s="54"/>
      <c r="BJ51" s="54"/>
      <c r="BK51" s="54"/>
      <c r="BL51" s="54"/>
      <c r="BM51" s="54"/>
      <c r="BN51" s="54"/>
      <c r="BO51" s="143"/>
      <c r="BP51" s="41" t="s">
        <v>130</v>
      </c>
      <c r="BQ51" s="54"/>
      <c r="BR51" s="54"/>
      <c r="BS51" s="54"/>
      <c r="BT51" s="54"/>
      <c r="BU51" s="54"/>
      <c r="BV51" s="54"/>
      <c r="BW51" s="54"/>
      <c r="BX51" s="143"/>
      <c r="BY51" s="147" t="s">
        <v>131</v>
      </c>
      <c r="BZ51" s="148"/>
      <c r="CA51" s="148"/>
      <c r="CB51" s="148"/>
      <c r="CC51" s="148"/>
      <c r="CD51" s="148"/>
      <c r="CE51" s="148"/>
      <c r="CF51" s="148"/>
      <c r="CG51" s="148"/>
      <c r="CH51" s="148"/>
      <c r="CI51" s="149"/>
      <c r="CJ51" s="144">
        <v>1000</v>
      </c>
      <c r="CK51" s="145"/>
      <c r="CL51" s="145"/>
      <c r="CM51" s="145"/>
      <c r="CN51" s="145"/>
      <c r="CO51" s="145"/>
      <c r="CP51" s="145"/>
      <c r="CQ51" s="145"/>
      <c r="CR51" s="145"/>
      <c r="CS51" s="145"/>
      <c r="CT51" s="146"/>
    </row>
    <row r="52" spans="1:98" s="7" customFormat="1" ht="51">
      <c r="A52" s="104" t="s">
        <v>81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5"/>
      <c r="S52" s="129" t="s">
        <v>134</v>
      </c>
      <c r="T52" s="130"/>
      <c r="U52" s="130"/>
      <c r="V52" s="130"/>
      <c r="W52" s="130"/>
      <c r="X52" s="31" t="s">
        <v>132</v>
      </c>
      <c r="Y52" s="131" t="s">
        <v>70</v>
      </c>
      <c r="Z52" s="131"/>
      <c r="AA52" s="131"/>
      <c r="AB52" s="131"/>
      <c r="AC52" s="131"/>
      <c r="AD52" s="131"/>
      <c r="AE52" s="131"/>
      <c r="AF52" s="119"/>
      <c r="AG52" s="132"/>
      <c r="AH52" s="131"/>
      <c r="AI52" s="131"/>
      <c r="AJ52" s="131"/>
      <c r="AK52" s="131"/>
      <c r="AL52" s="131"/>
      <c r="AM52" s="131"/>
      <c r="AN52" s="119"/>
      <c r="AO52" s="132"/>
      <c r="AP52" s="131"/>
      <c r="AQ52" s="131"/>
      <c r="AR52" s="131"/>
      <c r="AS52" s="131"/>
      <c r="AT52" s="131"/>
      <c r="AU52" s="131"/>
      <c r="AV52" s="131"/>
      <c r="AW52" s="131"/>
      <c r="AX52" s="131"/>
      <c r="AY52" s="119"/>
      <c r="AZ52" s="132"/>
      <c r="BA52" s="131"/>
      <c r="BB52" s="131"/>
      <c r="BC52" s="131"/>
      <c r="BD52" s="131"/>
      <c r="BE52" s="131"/>
      <c r="BF52" s="131"/>
      <c r="BG52" s="119"/>
      <c r="BH52" s="121"/>
      <c r="BI52" s="122"/>
      <c r="BJ52" s="122"/>
      <c r="BK52" s="122"/>
      <c r="BL52" s="122"/>
      <c r="BM52" s="122"/>
      <c r="BN52" s="122"/>
      <c r="BO52" s="133"/>
      <c r="BP52" s="121"/>
      <c r="BQ52" s="122"/>
      <c r="BR52" s="122"/>
      <c r="BS52" s="122"/>
      <c r="BT52" s="122"/>
      <c r="BU52" s="122"/>
      <c r="BV52" s="122"/>
      <c r="BW52" s="122"/>
      <c r="BX52" s="133"/>
      <c r="BY52" s="150"/>
      <c r="BZ52" s="151"/>
      <c r="CA52" s="151"/>
      <c r="CB52" s="151"/>
      <c r="CC52" s="151"/>
      <c r="CD52" s="151"/>
      <c r="CE52" s="151"/>
      <c r="CF52" s="151"/>
      <c r="CG52" s="151"/>
      <c r="CH52" s="151"/>
      <c r="CI52" s="152"/>
      <c r="CJ52" s="134">
        <f>SUM(CJ53)</f>
        <v>1535500</v>
      </c>
      <c r="CK52" s="153"/>
      <c r="CL52" s="153"/>
      <c r="CM52" s="153"/>
      <c r="CN52" s="153"/>
      <c r="CO52" s="153"/>
      <c r="CP52" s="153"/>
      <c r="CQ52" s="153"/>
      <c r="CR52" s="153"/>
      <c r="CS52" s="153"/>
      <c r="CT52" s="154"/>
    </row>
    <row r="53" spans="1:98" s="7" customFormat="1" ht="51">
      <c r="A53" s="115" t="s">
        <v>82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29" t="s">
        <v>135</v>
      </c>
      <c r="T53" s="130"/>
      <c r="U53" s="130"/>
      <c r="V53" s="130"/>
      <c r="W53" s="130"/>
      <c r="X53" s="31" t="s">
        <v>132</v>
      </c>
      <c r="Y53" s="131" t="s">
        <v>70</v>
      </c>
      <c r="Z53" s="131"/>
      <c r="AA53" s="131"/>
      <c r="AB53" s="131"/>
      <c r="AC53" s="131"/>
      <c r="AD53" s="131"/>
      <c r="AE53" s="131"/>
      <c r="AF53" s="119"/>
      <c r="AG53" s="132" t="s">
        <v>71</v>
      </c>
      <c r="AH53" s="131"/>
      <c r="AI53" s="131"/>
      <c r="AJ53" s="131"/>
      <c r="AK53" s="131"/>
      <c r="AL53" s="131"/>
      <c r="AM53" s="131"/>
      <c r="AN53" s="119"/>
      <c r="AO53" s="132"/>
      <c r="AP53" s="131"/>
      <c r="AQ53" s="131"/>
      <c r="AR53" s="131"/>
      <c r="AS53" s="131"/>
      <c r="AT53" s="131"/>
      <c r="AU53" s="131"/>
      <c r="AV53" s="131"/>
      <c r="AW53" s="131"/>
      <c r="AX53" s="131"/>
      <c r="AY53" s="119"/>
      <c r="AZ53" s="132"/>
      <c r="BA53" s="131"/>
      <c r="BB53" s="131"/>
      <c r="BC53" s="131"/>
      <c r="BD53" s="131"/>
      <c r="BE53" s="131"/>
      <c r="BF53" s="131"/>
      <c r="BG53" s="119"/>
      <c r="BH53" s="121"/>
      <c r="BI53" s="122"/>
      <c r="BJ53" s="122"/>
      <c r="BK53" s="122"/>
      <c r="BL53" s="122"/>
      <c r="BM53" s="122"/>
      <c r="BN53" s="122"/>
      <c r="BO53" s="133"/>
      <c r="BP53" s="121"/>
      <c r="BQ53" s="122"/>
      <c r="BR53" s="122"/>
      <c r="BS53" s="122"/>
      <c r="BT53" s="122"/>
      <c r="BU53" s="122"/>
      <c r="BV53" s="122"/>
      <c r="BW53" s="122"/>
      <c r="BX53" s="133"/>
      <c r="BY53" s="150"/>
      <c r="BZ53" s="151"/>
      <c r="CA53" s="151"/>
      <c r="CB53" s="151"/>
      <c r="CC53" s="151"/>
      <c r="CD53" s="151"/>
      <c r="CE53" s="151"/>
      <c r="CF53" s="151"/>
      <c r="CG53" s="151"/>
      <c r="CH53" s="151"/>
      <c r="CI53" s="152"/>
      <c r="CJ53" s="134">
        <f>SUM(CJ54)</f>
        <v>1535500</v>
      </c>
      <c r="CK53" s="153"/>
      <c r="CL53" s="153"/>
      <c r="CM53" s="153"/>
      <c r="CN53" s="153"/>
      <c r="CO53" s="153"/>
      <c r="CP53" s="153"/>
      <c r="CQ53" s="153"/>
      <c r="CR53" s="153"/>
      <c r="CS53" s="153"/>
      <c r="CT53" s="154"/>
    </row>
    <row r="54" spans="1:98" s="7" customFormat="1" ht="51">
      <c r="A54" s="126" t="s">
        <v>83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8"/>
      <c r="S54" s="129" t="s">
        <v>136</v>
      </c>
      <c r="T54" s="130"/>
      <c r="U54" s="130"/>
      <c r="V54" s="130"/>
      <c r="W54" s="130"/>
      <c r="X54" s="31" t="s">
        <v>132</v>
      </c>
      <c r="Y54" s="131" t="s">
        <v>70</v>
      </c>
      <c r="Z54" s="131"/>
      <c r="AA54" s="131"/>
      <c r="AB54" s="131"/>
      <c r="AC54" s="131"/>
      <c r="AD54" s="131"/>
      <c r="AE54" s="131"/>
      <c r="AF54" s="119"/>
      <c r="AG54" s="132" t="s">
        <v>71</v>
      </c>
      <c r="AH54" s="131"/>
      <c r="AI54" s="131"/>
      <c r="AJ54" s="131"/>
      <c r="AK54" s="131"/>
      <c r="AL54" s="131"/>
      <c r="AM54" s="131"/>
      <c r="AN54" s="119"/>
      <c r="AO54" s="132" t="s">
        <v>80</v>
      </c>
      <c r="AP54" s="131"/>
      <c r="AQ54" s="131"/>
      <c r="AR54" s="131"/>
      <c r="AS54" s="131"/>
      <c r="AT54" s="131"/>
      <c r="AU54" s="131"/>
      <c r="AV54" s="131"/>
      <c r="AW54" s="131"/>
      <c r="AX54" s="131"/>
      <c r="AY54" s="119"/>
      <c r="AZ54" s="132"/>
      <c r="BA54" s="131"/>
      <c r="BB54" s="131"/>
      <c r="BC54" s="131"/>
      <c r="BD54" s="131"/>
      <c r="BE54" s="131"/>
      <c r="BF54" s="131"/>
      <c r="BG54" s="119"/>
      <c r="BH54" s="121"/>
      <c r="BI54" s="122"/>
      <c r="BJ54" s="122"/>
      <c r="BK54" s="122"/>
      <c r="BL54" s="122"/>
      <c r="BM54" s="122"/>
      <c r="BN54" s="122"/>
      <c r="BO54" s="133"/>
      <c r="BP54" s="121"/>
      <c r="BQ54" s="122"/>
      <c r="BR54" s="122"/>
      <c r="BS54" s="122"/>
      <c r="BT54" s="122"/>
      <c r="BU54" s="122"/>
      <c r="BV54" s="122"/>
      <c r="BW54" s="122"/>
      <c r="BX54" s="133"/>
      <c r="BY54" s="150"/>
      <c r="BZ54" s="151"/>
      <c r="CA54" s="151"/>
      <c r="CB54" s="151"/>
      <c r="CC54" s="151"/>
      <c r="CD54" s="151"/>
      <c r="CE54" s="151"/>
      <c r="CF54" s="151"/>
      <c r="CG54" s="151"/>
      <c r="CH54" s="151"/>
      <c r="CI54" s="152"/>
      <c r="CJ54" s="134">
        <f>SUM(CJ55)</f>
        <v>1535500</v>
      </c>
      <c r="CK54" s="153"/>
      <c r="CL54" s="153"/>
      <c r="CM54" s="153"/>
      <c r="CN54" s="153"/>
      <c r="CO54" s="153"/>
      <c r="CP54" s="153"/>
      <c r="CQ54" s="153"/>
      <c r="CR54" s="153"/>
      <c r="CS54" s="153"/>
      <c r="CT54" s="154"/>
    </row>
    <row r="55" spans="1:98" s="7" customFormat="1" ht="51">
      <c r="A55" s="126" t="s">
        <v>85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8"/>
      <c r="S55" s="129" t="s">
        <v>137</v>
      </c>
      <c r="T55" s="130"/>
      <c r="U55" s="130"/>
      <c r="V55" s="130"/>
      <c r="W55" s="130"/>
      <c r="X55" s="31" t="s">
        <v>132</v>
      </c>
      <c r="Y55" s="131" t="s">
        <v>70</v>
      </c>
      <c r="Z55" s="131"/>
      <c r="AA55" s="131"/>
      <c r="AB55" s="131"/>
      <c r="AC55" s="131"/>
      <c r="AD55" s="131"/>
      <c r="AE55" s="131"/>
      <c r="AF55" s="119"/>
      <c r="AG55" s="132" t="s">
        <v>71</v>
      </c>
      <c r="AH55" s="131"/>
      <c r="AI55" s="131"/>
      <c r="AJ55" s="131"/>
      <c r="AK55" s="131"/>
      <c r="AL55" s="131"/>
      <c r="AM55" s="131"/>
      <c r="AN55" s="119"/>
      <c r="AO55" s="132" t="s">
        <v>80</v>
      </c>
      <c r="AP55" s="131"/>
      <c r="AQ55" s="131"/>
      <c r="AR55" s="131"/>
      <c r="AS55" s="131"/>
      <c r="AT55" s="131"/>
      <c r="AU55" s="131"/>
      <c r="AV55" s="131"/>
      <c r="AW55" s="131"/>
      <c r="AX55" s="131"/>
      <c r="AY55" s="119"/>
      <c r="AZ55" s="132" t="s">
        <v>84</v>
      </c>
      <c r="BA55" s="131"/>
      <c r="BB55" s="131"/>
      <c r="BC55" s="131"/>
      <c r="BD55" s="131"/>
      <c r="BE55" s="131"/>
      <c r="BF55" s="131"/>
      <c r="BG55" s="119"/>
      <c r="BH55" s="121"/>
      <c r="BI55" s="122"/>
      <c r="BJ55" s="122"/>
      <c r="BK55" s="122"/>
      <c r="BL55" s="122"/>
      <c r="BM55" s="122"/>
      <c r="BN55" s="122"/>
      <c r="BO55" s="133"/>
      <c r="BP55" s="121"/>
      <c r="BQ55" s="122"/>
      <c r="BR55" s="122"/>
      <c r="BS55" s="122"/>
      <c r="BT55" s="122"/>
      <c r="BU55" s="122"/>
      <c r="BV55" s="122"/>
      <c r="BW55" s="122"/>
      <c r="BX55" s="133"/>
      <c r="BY55" s="150"/>
      <c r="BZ55" s="151"/>
      <c r="CA55" s="151"/>
      <c r="CB55" s="151"/>
      <c r="CC55" s="151"/>
      <c r="CD55" s="151"/>
      <c r="CE55" s="151"/>
      <c r="CF55" s="151"/>
      <c r="CG55" s="151"/>
      <c r="CH55" s="151"/>
      <c r="CI55" s="152"/>
      <c r="CJ55" s="134">
        <f>SUM(CJ56:CT57)</f>
        <v>1535500</v>
      </c>
      <c r="CK55" s="153"/>
      <c r="CL55" s="153"/>
      <c r="CM55" s="153"/>
      <c r="CN55" s="153"/>
      <c r="CO55" s="153"/>
      <c r="CP55" s="153"/>
      <c r="CQ55" s="153"/>
      <c r="CR55" s="153"/>
      <c r="CS55" s="153"/>
      <c r="CT55" s="154"/>
    </row>
    <row r="56" spans="1:98" ht="51">
      <c r="A56" s="75" t="s">
        <v>123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7"/>
      <c r="S56" s="138" t="s">
        <v>138</v>
      </c>
      <c r="T56" s="139"/>
      <c r="U56" s="139"/>
      <c r="V56" s="139"/>
      <c r="W56" s="139"/>
      <c r="X56" s="28" t="s">
        <v>132</v>
      </c>
      <c r="Y56" s="140" t="s">
        <v>70</v>
      </c>
      <c r="Z56" s="140"/>
      <c r="AA56" s="140"/>
      <c r="AB56" s="140"/>
      <c r="AC56" s="140"/>
      <c r="AD56" s="140"/>
      <c r="AE56" s="140"/>
      <c r="AF56" s="141"/>
      <c r="AG56" s="142" t="s">
        <v>71</v>
      </c>
      <c r="AH56" s="140"/>
      <c r="AI56" s="140"/>
      <c r="AJ56" s="140"/>
      <c r="AK56" s="140"/>
      <c r="AL56" s="140"/>
      <c r="AM56" s="140"/>
      <c r="AN56" s="141"/>
      <c r="AO56" s="142" t="s">
        <v>80</v>
      </c>
      <c r="AP56" s="140"/>
      <c r="AQ56" s="140"/>
      <c r="AR56" s="140"/>
      <c r="AS56" s="140"/>
      <c r="AT56" s="140"/>
      <c r="AU56" s="140"/>
      <c r="AV56" s="140"/>
      <c r="AW56" s="140"/>
      <c r="AX56" s="140"/>
      <c r="AY56" s="141"/>
      <c r="AZ56" s="142" t="s">
        <v>84</v>
      </c>
      <c r="BA56" s="140"/>
      <c r="BB56" s="140"/>
      <c r="BC56" s="140"/>
      <c r="BD56" s="140"/>
      <c r="BE56" s="140"/>
      <c r="BF56" s="140"/>
      <c r="BG56" s="141"/>
      <c r="BH56" s="41" t="s">
        <v>97</v>
      </c>
      <c r="BI56" s="54"/>
      <c r="BJ56" s="54"/>
      <c r="BK56" s="54"/>
      <c r="BL56" s="54"/>
      <c r="BM56" s="54"/>
      <c r="BN56" s="54"/>
      <c r="BO56" s="143"/>
      <c r="BP56" s="41" t="s">
        <v>88</v>
      </c>
      <c r="BQ56" s="54"/>
      <c r="BR56" s="54"/>
      <c r="BS56" s="54"/>
      <c r="BT56" s="54"/>
      <c r="BU56" s="54"/>
      <c r="BV56" s="54"/>
      <c r="BW56" s="54"/>
      <c r="BX56" s="143"/>
      <c r="BY56" s="147"/>
      <c r="BZ56" s="148"/>
      <c r="CA56" s="148"/>
      <c r="CB56" s="148"/>
      <c r="CC56" s="148"/>
      <c r="CD56" s="148"/>
      <c r="CE56" s="148"/>
      <c r="CF56" s="148"/>
      <c r="CG56" s="148"/>
      <c r="CH56" s="148"/>
      <c r="CI56" s="149"/>
      <c r="CJ56" s="144">
        <v>44700</v>
      </c>
      <c r="CK56" s="145"/>
      <c r="CL56" s="145"/>
      <c r="CM56" s="145"/>
      <c r="CN56" s="145"/>
      <c r="CO56" s="145"/>
      <c r="CP56" s="145"/>
      <c r="CQ56" s="145"/>
      <c r="CR56" s="145"/>
      <c r="CS56" s="145"/>
      <c r="CT56" s="146"/>
    </row>
    <row r="57" spans="1:98" ht="51">
      <c r="A57" s="75" t="s">
        <v>105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7"/>
      <c r="S57" s="138" t="s">
        <v>139</v>
      </c>
      <c r="T57" s="139"/>
      <c r="U57" s="139"/>
      <c r="V57" s="139"/>
      <c r="W57" s="139"/>
      <c r="X57" s="28" t="s">
        <v>132</v>
      </c>
      <c r="Y57" s="140" t="s">
        <v>70</v>
      </c>
      <c r="Z57" s="140"/>
      <c r="AA57" s="140"/>
      <c r="AB57" s="140"/>
      <c r="AC57" s="140"/>
      <c r="AD57" s="140"/>
      <c r="AE57" s="140"/>
      <c r="AF57" s="141"/>
      <c r="AG57" s="142" t="s">
        <v>71</v>
      </c>
      <c r="AH57" s="140"/>
      <c r="AI57" s="140"/>
      <c r="AJ57" s="140"/>
      <c r="AK57" s="140"/>
      <c r="AL57" s="140"/>
      <c r="AM57" s="140"/>
      <c r="AN57" s="141"/>
      <c r="AO57" s="142" t="s">
        <v>80</v>
      </c>
      <c r="AP57" s="140"/>
      <c r="AQ57" s="140"/>
      <c r="AR57" s="140"/>
      <c r="AS57" s="140"/>
      <c r="AT57" s="140"/>
      <c r="AU57" s="140"/>
      <c r="AV57" s="140"/>
      <c r="AW57" s="140"/>
      <c r="AX57" s="140"/>
      <c r="AY57" s="141"/>
      <c r="AZ57" s="142" t="s">
        <v>84</v>
      </c>
      <c r="BA57" s="140"/>
      <c r="BB57" s="140"/>
      <c r="BC57" s="140"/>
      <c r="BD57" s="140"/>
      <c r="BE57" s="140"/>
      <c r="BF57" s="140"/>
      <c r="BG57" s="141"/>
      <c r="BH57" s="41" t="s">
        <v>103</v>
      </c>
      <c r="BI57" s="54"/>
      <c r="BJ57" s="54"/>
      <c r="BK57" s="54"/>
      <c r="BL57" s="54"/>
      <c r="BM57" s="54"/>
      <c r="BN57" s="54"/>
      <c r="BO57" s="143"/>
      <c r="BP57" s="41" t="s">
        <v>107</v>
      </c>
      <c r="BQ57" s="54"/>
      <c r="BR57" s="54"/>
      <c r="BS57" s="54"/>
      <c r="BT57" s="54"/>
      <c r="BU57" s="54"/>
      <c r="BV57" s="54"/>
      <c r="BW57" s="54"/>
      <c r="BX57" s="143"/>
      <c r="BY57" s="147"/>
      <c r="BZ57" s="148"/>
      <c r="CA57" s="148"/>
      <c r="CB57" s="148"/>
      <c r="CC57" s="148"/>
      <c r="CD57" s="148"/>
      <c r="CE57" s="148"/>
      <c r="CF57" s="148"/>
      <c r="CG57" s="148"/>
      <c r="CH57" s="148"/>
      <c r="CI57" s="149"/>
      <c r="CJ57" s="144">
        <v>1490800</v>
      </c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</row>
    <row r="58" spans="1:98" s="7" customFormat="1" ht="13.5" thickBot="1">
      <c r="A58" s="35" t="s">
        <v>35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9"/>
      <c r="Y58" s="155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7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9">
        <f>SUM(CJ32+CJ52)</f>
        <v>12102700</v>
      </c>
      <c r="CK58" s="159"/>
      <c r="CL58" s="159"/>
      <c r="CM58" s="159"/>
      <c r="CN58" s="159"/>
      <c r="CO58" s="159"/>
      <c r="CP58" s="159"/>
      <c r="CQ58" s="159"/>
      <c r="CR58" s="159"/>
      <c r="CS58" s="159"/>
      <c r="CT58" s="160"/>
    </row>
    <row r="59" spans="1:98" ht="13.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4" t="s">
        <v>41</v>
      </c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161">
        <f>SUM(CJ58)</f>
        <v>12102700</v>
      </c>
      <c r="CK59" s="162"/>
      <c r="CL59" s="162"/>
      <c r="CM59" s="162"/>
      <c r="CN59" s="162"/>
      <c r="CO59" s="162"/>
      <c r="CP59" s="162"/>
      <c r="CQ59" s="162"/>
      <c r="CR59" s="162"/>
      <c r="CS59" s="162"/>
      <c r="CT59" s="163"/>
    </row>
    <row r="60" ht="12.75">
      <c r="A60" s="3" t="s">
        <v>36</v>
      </c>
    </row>
    <row r="61" spans="1:95" ht="13.5" thickBot="1">
      <c r="A61" s="3" t="s">
        <v>37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CH61" s="2"/>
      <c r="CJ61" s="49"/>
      <c r="CK61" s="49"/>
      <c r="CL61" s="49"/>
      <c r="CM61" s="49"/>
      <c r="CN61" s="49"/>
      <c r="CO61" s="49"/>
      <c r="CP61" s="49"/>
      <c r="CQ61" s="49"/>
    </row>
    <row r="62" spans="16:98" s="11" customFormat="1" ht="13.5" thickBot="1">
      <c r="P62" s="45" t="s">
        <v>42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I62" s="45" t="s">
        <v>5</v>
      </c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BA62" s="45" t="s">
        <v>6</v>
      </c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CH62" s="2" t="s">
        <v>39</v>
      </c>
      <c r="CJ62" s="89"/>
      <c r="CK62" s="90"/>
      <c r="CL62" s="90"/>
      <c r="CM62" s="90"/>
      <c r="CN62" s="90"/>
      <c r="CO62" s="90"/>
      <c r="CP62" s="90"/>
      <c r="CQ62" s="91"/>
      <c r="CR62" s="1"/>
      <c r="CS62" s="1"/>
      <c r="CT62" s="1"/>
    </row>
    <row r="63" spans="1:96" ht="12.75">
      <c r="A63" s="3" t="s">
        <v>56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</row>
    <row r="64" spans="1:96" s="11" customFormat="1" ht="10.5">
      <c r="A64" s="12"/>
      <c r="P64" s="45" t="s">
        <v>42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I64" s="45" t="s">
        <v>5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BA64" s="45" t="s">
        <v>6</v>
      </c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S64" s="45" t="s">
        <v>43</v>
      </c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</row>
    <row r="65" spans="1:87" s="11" customFormat="1" ht="12.75">
      <c r="A65" s="3" t="s">
        <v>40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1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1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1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</row>
    <row r="66" spans="1:87" s="11" customFormat="1" ht="10.5">
      <c r="A66" s="12"/>
      <c r="P66" s="45" t="s">
        <v>42</v>
      </c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I66" s="45" t="s">
        <v>5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BA66" s="45" t="s">
        <v>6</v>
      </c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S66" s="45" t="s">
        <v>43</v>
      </c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</row>
    <row r="67" s="11" customFormat="1" ht="10.5">
      <c r="A67" s="12"/>
    </row>
    <row r="68" spans="1:27" s="11" customFormat="1" ht="12.75">
      <c r="A68" s="2" t="s">
        <v>7</v>
      </c>
      <c r="B68" s="51"/>
      <c r="C68" s="51"/>
      <c r="D68" s="51"/>
      <c r="E68" s="3" t="s">
        <v>8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1"/>
      <c r="W68" s="4" t="s">
        <v>9</v>
      </c>
      <c r="X68" s="4"/>
      <c r="Y68" s="62"/>
      <c r="Z68" s="62"/>
      <c r="AA68" s="3" t="s">
        <v>10</v>
      </c>
    </row>
    <row r="69" spans="1:27" ht="12.75">
      <c r="A69" s="2"/>
      <c r="B69" s="43"/>
      <c r="C69" s="43"/>
      <c r="D69" s="43"/>
      <c r="E69" s="3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W69" s="4"/>
      <c r="X69" s="4"/>
      <c r="Y69" s="40"/>
      <c r="Z69" s="40"/>
      <c r="AA69" s="3"/>
    </row>
  </sheetData>
  <mergeCells count="375">
    <mergeCell ref="B68:D68"/>
    <mergeCell ref="F68:U68"/>
    <mergeCell ref="Y68:Z68"/>
    <mergeCell ref="B69:D69"/>
    <mergeCell ref="F69:U69"/>
    <mergeCell ref="Y69:Z69"/>
    <mergeCell ref="P66:AG66"/>
    <mergeCell ref="AI66:AY66"/>
    <mergeCell ref="BA66:BQ66"/>
    <mergeCell ref="BS66:CI66"/>
    <mergeCell ref="P65:AG65"/>
    <mergeCell ref="AI65:AY65"/>
    <mergeCell ref="BA65:BQ65"/>
    <mergeCell ref="BS65:CI65"/>
    <mergeCell ref="P64:AG64"/>
    <mergeCell ref="AI64:AY64"/>
    <mergeCell ref="BA64:BQ64"/>
    <mergeCell ref="BS64:CR64"/>
    <mergeCell ref="P63:AG63"/>
    <mergeCell ref="AI63:AY63"/>
    <mergeCell ref="BA63:BQ63"/>
    <mergeCell ref="BS63:CR63"/>
    <mergeCell ref="P62:AG62"/>
    <mergeCell ref="AI62:AY62"/>
    <mergeCell ref="BA62:BQ62"/>
    <mergeCell ref="CJ62:CQ62"/>
    <mergeCell ref="CJ58:CT58"/>
    <mergeCell ref="CJ59:CT59"/>
    <mergeCell ref="P61:AG61"/>
    <mergeCell ref="AI61:AY61"/>
    <mergeCell ref="BA61:BQ61"/>
    <mergeCell ref="CJ61:CQ61"/>
    <mergeCell ref="BY57:CI57"/>
    <mergeCell ref="CJ57:CT57"/>
    <mergeCell ref="A58:W58"/>
    <mergeCell ref="Y58:AF58"/>
    <mergeCell ref="AG58:AN58"/>
    <mergeCell ref="AO58:AY58"/>
    <mergeCell ref="AZ58:BG58"/>
    <mergeCell ref="BH58:BO58"/>
    <mergeCell ref="BP58:BX58"/>
    <mergeCell ref="BY58:CI58"/>
    <mergeCell ref="BY56:CI56"/>
    <mergeCell ref="CJ56:CT56"/>
    <mergeCell ref="A57:R57"/>
    <mergeCell ref="S57:W57"/>
    <mergeCell ref="Y57:AF57"/>
    <mergeCell ref="AG57:AN57"/>
    <mergeCell ref="AO57:AY57"/>
    <mergeCell ref="AZ57:BG57"/>
    <mergeCell ref="BH57:BO57"/>
    <mergeCell ref="BP57:BX57"/>
    <mergeCell ref="BY55:CI55"/>
    <mergeCell ref="CJ55:CT55"/>
    <mergeCell ref="A56:R56"/>
    <mergeCell ref="S56:W56"/>
    <mergeCell ref="Y56:AF56"/>
    <mergeCell ref="AG56:AN56"/>
    <mergeCell ref="AO56:AY56"/>
    <mergeCell ref="AZ56:BG56"/>
    <mergeCell ref="BH56:BO56"/>
    <mergeCell ref="BP56:BX56"/>
    <mergeCell ref="BY54:CI54"/>
    <mergeCell ref="CJ54:CT54"/>
    <mergeCell ref="A55:R55"/>
    <mergeCell ref="S55:W55"/>
    <mergeCell ref="Y55:AF55"/>
    <mergeCell ref="AG55:AN55"/>
    <mergeCell ref="AO55:AY55"/>
    <mergeCell ref="AZ55:BG55"/>
    <mergeCell ref="BH55:BO55"/>
    <mergeCell ref="BP55:BX55"/>
    <mergeCell ref="BY53:CI53"/>
    <mergeCell ref="CJ53:CT53"/>
    <mergeCell ref="A54:R54"/>
    <mergeCell ref="S54:W54"/>
    <mergeCell ref="Y54:AF54"/>
    <mergeCell ref="AG54:AN54"/>
    <mergeCell ref="AO54:AY54"/>
    <mergeCell ref="AZ54:BG54"/>
    <mergeCell ref="BH54:BO54"/>
    <mergeCell ref="BP54:BX54"/>
    <mergeCell ref="BY52:CI52"/>
    <mergeCell ref="CJ52:CT52"/>
    <mergeCell ref="A53:R53"/>
    <mergeCell ref="S53:W53"/>
    <mergeCell ref="Y53:AF53"/>
    <mergeCell ref="AG53:AN53"/>
    <mergeCell ref="AO53:AY53"/>
    <mergeCell ref="AZ53:BG53"/>
    <mergeCell ref="BH53:BO53"/>
    <mergeCell ref="BP53:BX53"/>
    <mergeCell ref="BY51:CI51"/>
    <mergeCell ref="CJ51:CT51"/>
    <mergeCell ref="A52:R52"/>
    <mergeCell ref="S52:W52"/>
    <mergeCell ref="Y52:AF52"/>
    <mergeCell ref="AG52:AN52"/>
    <mergeCell ref="AO52:AY52"/>
    <mergeCell ref="AZ52:BG52"/>
    <mergeCell ref="BH52:BO52"/>
    <mergeCell ref="BP52:BX52"/>
    <mergeCell ref="BY50:CI50"/>
    <mergeCell ref="CJ50:CT50"/>
    <mergeCell ref="A51:R51"/>
    <mergeCell ref="S51:W51"/>
    <mergeCell ref="Y51:AF51"/>
    <mergeCell ref="AG51:AN51"/>
    <mergeCell ref="AO51:AY51"/>
    <mergeCell ref="AZ51:BG51"/>
    <mergeCell ref="BH51:BO51"/>
    <mergeCell ref="BP51:BX51"/>
    <mergeCell ref="BY49:CI49"/>
    <mergeCell ref="CJ49:CT49"/>
    <mergeCell ref="A50:R50"/>
    <mergeCell ref="S50:W50"/>
    <mergeCell ref="Y50:AF50"/>
    <mergeCell ref="AG50:AN50"/>
    <mergeCell ref="AO50:AY50"/>
    <mergeCell ref="AZ50:BG50"/>
    <mergeCell ref="BH50:BO50"/>
    <mergeCell ref="BP50:BX50"/>
    <mergeCell ref="BY48:CI48"/>
    <mergeCell ref="CJ48:CT48"/>
    <mergeCell ref="A49:R49"/>
    <mergeCell ref="S49:W49"/>
    <mergeCell ref="Y49:AF49"/>
    <mergeCell ref="AG49:AN49"/>
    <mergeCell ref="AO49:AY49"/>
    <mergeCell ref="AZ49:BG49"/>
    <mergeCell ref="BH49:BO49"/>
    <mergeCell ref="BP49:BX49"/>
    <mergeCell ref="BY47:CI47"/>
    <mergeCell ref="CJ47:CT47"/>
    <mergeCell ref="A48:R48"/>
    <mergeCell ref="S48:W48"/>
    <mergeCell ref="Y48:AF48"/>
    <mergeCell ref="AG48:AN48"/>
    <mergeCell ref="AO48:AY48"/>
    <mergeCell ref="AZ48:BG48"/>
    <mergeCell ref="BH48:BO48"/>
    <mergeCell ref="BP48:BX48"/>
    <mergeCell ref="BY46:CI46"/>
    <mergeCell ref="CJ46:CT46"/>
    <mergeCell ref="A47:R47"/>
    <mergeCell ref="S47:W47"/>
    <mergeCell ref="Y47:AF47"/>
    <mergeCell ref="AG47:AN47"/>
    <mergeCell ref="AO47:AY47"/>
    <mergeCell ref="AZ47:BG47"/>
    <mergeCell ref="BH47:BO47"/>
    <mergeCell ref="BP47:BX47"/>
    <mergeCell ref="BY45:CI45"/>
    <mergeCell ref="CJ45:CT45"/>
    <mergeCell ref="A46:R46"/>
    <mergeCell ref="S46:W46"/>
    <mergeCell ref="Y46:AF46"/>
    <mergeCell ref="AG46:AN46"/>
    <mergeCell ref="AO46:AY46"/>
    <mergeCell ref="AZ46:BG46"/>
    <mergeCell ref="BH46:BO46"/>
    <mergeCell ref="BP46:BX46"/>
    <mergeCell ref="BY44:CI44"/>
    <mergeCell ref="CJ44:CT44"/>
    <mergeCell ref="A45:R45"/>
    <mergeCell ref="S45:W45"/>
    <mergeCell ref="Y45:AF45"/>
    <mergeCell ref="AG45:AN45"/>
    <mergeCell ref="AO45:AY45"/>
    <mergeCell ref="AZ45:BG45"/>
    <mergeCell ref="BH45:BO45"/>
    <mergeCell ref="BP45:BX45"/>
    <mergeCell ref="BY43:CI43"/>
    <mergeCell ref="CJ43:CT43"/>
    <mergeCell ref="A44:R44"/>
    <mergeCell ref="S44:W44"/>
    <mergeCell ref="Y44:AF44"/>
    <mergeCell ref="AG44:AN44"/>
    <mergeCell ref="AO44:AY44"/>
    <mergeCell ref="AZ44:BG44"/>
    <mergeCell ref="BH44:BO44"/>
    <mergeCell ref="BP44:BX44"/>
    <mergeCell ref="BY42:CI42"/>
    <mergeCell ref="CJ42:CT42"/>
    <mergeCell ref="A43:R43"/>
    <mergeCell ref="S43:W43"/>
    <mergeCell ref="Y43:AF43"/>
    <mergeCell ref="AG43:AN43"/>
    <mergeCell ref="AO43:AY43"/>
    <mergeCell ref="AZ43:BG43"/>
    <mergeCell ref="BH43:BO43"/>
    <mergeCell ref="BP43:BX43"/>
    <mergeCell ref="BY41:CI41"/>
    <mergeCell ref="CJ41:CT41"/>
    <mergeCell ref="A42:R42"/>
    <mergeCell ref="S42:W42"/>
    <mergeCell ref="Y42:AF42"/>
    <mergeCell ref="AG42:AN42"/>
    <mergeCell ref="AO42:AY42"/>
    <mergeCell ref="AZ42:BG42"/>
    <mergeCell ref="BH42:BO42"/>
    <mergeCell ref="BP42:BX42"/>
    <mergeCell ref="BY40:CI40"/>
    <mergeCell ref="CJ40:CT40"/>
    <mergeCell ref="A41:R41"/>
    <mergeCell ref="S41:W41"/>
    <mergeCell ref="Y41:AF41"/>
    <mergeCell ref="AG41:AN41"/>
    <mergeCell ref="AO41:AY41"/>
    <mergeCell ref="AZ41:BG41"/>
    <mergeCell ref="BH41:BO41"/>
    <mergeCell ref="BP41:BX41"/>
    <mergeCell ref="BY39:CI39"/>
    <mergeCell ref="CJ39:CT39"/>
    <mergeCell ref="A40:R40"/>
    <mergeCell ref="S40:W40"/>
    <mergeCell ref="Y40:AF40"/>
    <mergeCell ref="AG40:AN40"/>
    <mergeCell ref="AO40:AY40"/>
    <mergeCell ref="AZ40:BG40"/>
    <mergeCell ref="BH40:BO40"/>
    <mergeCell ref="BP40:BX40"/>
    <mergeCell ref="BY38:CI38"/>
    <mergeCell ref="CJ38:CT38"/>
    <mergeCell ref="A39:R39"/>
    <mergeCell ref="S39:W39"/>
    <mergeCell ref="Y39:AF39"/>
    <mergeCell ref="AG39:AN39"/>
    <mergeCell ref="AO39:AY39"/>
    <mergeCell ref="AZ39:BG39"/>
    <mergeCell ref="BH39:BO39"/>
    <mergeCell ref="BP39:BX39"/>
    <mergeCell ref="BY37:CI37"/>
    <mergeCell ref="CJ37:CT37"/>
    <mergeCell ref="A38:R38"/>
    <mergeCell ref="S38:W38"/>
    <mergeCell ref="Y38:AF38"/>
    <mergeCell ref="AG38:AN38"/>
    <mergeCell ref="AO38:AY38"/>
    <mergeCell ref="AZ38:BG38"/>
    <mergeCell ref="BH38:BO38"/>
    <mergeCell ref="BP38:BX38"/>
    <mergeCell ref="BY36:CI36"/>
    <mergeCell ref="CJ36:CT36"/>
    <mergeCell ref="A37:R37"/>
    <mergeCell ref="S37:W37"/>
    <mergeCell ref="Y37:AF37"/>
    <mergeCell ref="AG37:AN37"/>
    <mergeCell ref="AO37:AY37"/>
    <mergeCell ref="AZ37:BG37"/>
    <mergeCell ref="BH37:BO37"/>
    <mergeCell ref="BP37:BX37"/>
    <mergeCell ref="BY35:CI35"/>
    <mergeCell ref="CJ35:CT35"/>
    <mergeCell ref="A36:R36"/>
    <mergeCell ref="S36:W36"/>
    <mergeCell ref="Y36:AF36"/>
    <mergeCell ref="AG36:AN36"/>
    <mergeCell ref="AO36:AY36"/>
    <mergeCell ref="AZ36:BG36"/>
    <mergeCell ref="BH36:BO36"/>
    <mergeCell ref="BP36:BX36"/>
    <mergeCell ref="BY34:CI34"/>
    <mergeCell ref="CJ34:CT34"/>
    <mergeCell ref="A35:R35"/>
    <mergeCell ref="S35:W35"/>
    <mergeCell ref="Y35:AF35"/>
    <mergeCell ref="AG35:AN35"/>
    <mergeCell ref="AO35:AY35"/>
    <mergeCell ref="AZ35:BG35"/>
    <mergeCell ref="BH35:BO35"/>
    <mergeCell ref="BP35:BX35"/>
    <mergeCell ref="BY33:CI33"/>
    <mergeCell ref="CJ33:CT33"/>
    <mergeCell ref="A34:R34"/>
    <mergeCell ref="S34:W34"/>
    <mergeCell ref="Y34:AF34"/>
    <mergeCell ref="AG34:AN34"/>
    <mergeCell ref="AO34:AY34"/>
    <mergeCell ref="AZ34:BG34"/>
    <mergeCell ref="BH34:BO34"/>
    <mergeCell ref="BP34:BX34"/>
    <mergeCell ref="BY32:CI32"/>
    <mergeCell ref="CJ32:CT32"/>
    <mergeCell ref="A33:R33"/>
    <mergeCell ref="S33:W33"/>
    <mergeCell ref="Y33:AF33"/>
    <mergeCell ref="AG33:AN33"/>
    <mergeCell ref="AO33:AY33"/>
    <mergeCell ref="AZ33:BG33"/>
    <mergeCell ref="BH33:BO33"/>
    <mergeCell ref="BP33:BX33"/>
    <mergeCell ref="BY31:CI31"/>
    <mergeCell ref="CJ31:CT31"/>
    <mergeCell ref="A32:R32"/>
    <mergeCell ref="S32:W32"/>
    <mergeCell ref="Y32:AF32"/>
    <mergeCell ref="AG32:AN32"/>
    <mergeCell ref="AO32:AY32"/>
    <mergeCell ref="AZ32:BG32"/>
    <mergeCell ref="BH32:BO32"/>
    <mergeCell ref="BP32:BX32"/>
    <mergeCell ref="BY30:CI30"/>
    <mergeCell ref="CJ30:CT30"/>
    <mergeCell ref="A31:R31"/>
    <mergeCell ref="S31:W31"/>
    <mergeCell ref="Y31:AF31"/>
    <mergeCell ref="AG31:AN31"/>
    <mergeCell ref="AO31:AY31"/>
    <mergeCell ref="AZ31:BG31"/>
    <mergeCell ref="BH31:BO31"/>
    <mergeCell ref="BP31:BX31"/>
    <mergeCell ref="BY29:CI29"/>
    <mergeCell ref="CJ29:CT29"/>
    <mergeCell ref="A30:R30"/>
    <mergeCell ref="S30:W30"/>
    <mergeCell ref="Y30:AF30"/>
    <mergeCell ref="AG30:AN30"/>
    <mergeCell ref="AO30:AY30"/>
    <mergeCell ref="AZ30:BG30"/>
    <mergeCell ref="BH30:BO30"/>
    <mergeCell ref="BP30:BX30"/>
    <mergeCell ref="AO29:AY29"/>
    <mergeCell ref="AZ29:BG29"/>
    <mergeCell ref="BH29:BO29"/>
    <mergeCell ref="BP29:BX29"/>
    <mergeCell ref="A29:R29"/>
    <mergeCell ref="S29:W29"/>
    <mergeCell ref="Y29:AF29"/>
    <mergeCell ref="AG29:AN29"/>
    <mergeCell ref="O25:BU25"/>
    <mergeCell ref="CJ25:CT25"/>
    <mergeCell ref="O27:AN27"/>
    <mergeCell ref="A28:R28"/>
    <mergeCell ref="S28:W28"/>
    <mergeCell ref="Y28:CI28"/>
    <mergeCell ref="CJ28:CT28"/>
    <mergeCell ref="Y23:BU23"/>
    <mergeCell ref="CJ23:CT23"/>
    <mergeCell ref="O24:BU24"/>
    <mergeCell ref="CJ24:CT24"/>
    <mergeCell ref="CJ20:CT20"/>
    <mergeCell ref="S21:BU21"/>
    <mergeCell ref="CJ21:CT21"/>
    <mergeCell ref="U22:BU22"/>
    <mergeCell ref="CJ22:CT22"/>
    <mergeCell ref="AH19:AJ19"/>
    <mergeCell ref="AL19:AU19"/>
    <mergeCell ref="AX19:AY19"/>
    <mergeCell ref="CJ19:CT19"/>
    <mergeCell ref="BN15:CL15"/>
    <mergeCell ref="CO15:CP15"/>
    <mergeCell ref="AZ18:BB18"/>
    <mergeCell ref="CJ18:CT18"/>
    <mergeCell ref="B15:D15"/>
    <mergeCell ref="F15:U15"/>
    <mergeCell ref="Y15:Z15"/>
    <mergeCell ref="BJ15:BL15"/>
    <mergeCell ref="A14:N14"/>
    <mergeCell ref="Q14:AO14"/>
    <mergeCell ref="BI14:BV14"/>
    <mergeCell ref="BW14:CT14"/>
    <mergeCell ref="A12:AO12"/>
    <mergeCell ref="BI12:CT12"/>
    <mergeCell ref="A13:N13"/>
    <mergeCell ref="Q13:AO13"/>
    <mergeCell ref="BI13:CT13"/>
    <mergeCell ref="A10:AO10"/>
    <mergeCell ref="BI10:CT10"/>
    <mergeCell ref="A11:AO11"/>
    <mergeCell ref="BI11:CT11"/>
    <mergeCell ref="A8:AO8"/>
    <mergeCell ref="BI8:CT8"/>
    <mergeCell ref="A9:AO9"/>
    <mergeCell ref="BI9:CT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69"/>
  <sheetViews>
    <sheetView workbookViewId="0" topLeftCell="A1">
      <selection activeCell="W23" sqref="W23"/>
    </sheetView>
  </sheetViews>
  <sheetFormatPr defaultColWidth="1.37890625" defaultRowHeight="12.75"/>
  <cols>
    <col min="1" max="23" width="1.37890625" style="1" customWidth="1"/>
    <col min="24" max="24" width="12.375" style="1" customWidth="1"/>
    <col min="25" max="85" width="1.37890625" style="1" customWidth="1"/>
    <col min="86" max="86" width="11.125" style="1" customWidth="1"/>
    <col min="87" max="16384" width="1.37890625" style="1" customWidth="1"/>
  </cols>
  <sheetData>
    <row r="1" ht="12.75">
      <c r="A1" s="3" t="s">
        <v>57</v>
      </c>
    </row>
    <row r="3" spans="61:62" s="8" customFormat="1" ht="11.25">
      <c r="BI3" s="21"/>
      <c r="BJ3" s="21" t="s">
        <v>49</v>
      </c>
    </row>
    <row r="4" s="8" customFormat="1" ht="11.25">
      <c r="BJ4" s="21" t="s">
        <v>50</v>
      </c>
    </row>
    <row r="5" s="8" customFormat="1" ht="11.25">
      <c r="BJ5" s="21" t="s">
        <v>51</v>
      </c>
    </row>
    <row r="6" s="8" customFormat="1" ht="11.25">
      <c r="BJ6" s="21"/>
    </row>
    <row r="7" s="8" customFormat="1" ht="11.25">
      <c r="BJ7" s="21"/>
    </row>
    <row r="8" spans="1:98" ht="12.7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BI8" s="49" t="s">
        <v>4</v>
      </c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</row>
    <row r="9" spans="1:98" ht="12.75">
      <c r="A9" s="47" t="s">
        <v>64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BI9" s="47" t="s">
        <v>140</v>
      </c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</row>
    <row r="10" spans="1:98" s="5" customFormat="1" ht="10.5">
      <c r="A10" s="92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BI10" s="46" t="s">
        <v>113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</row>
    <row r="11" spans="1:98" ht="12.75">
      <c r="A11" s="47" t="s">
        <v>65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</row>
    <row r="12" spans="1:98" s="5" customFormat="1" ht="10.5">
      <c r="A12" s="92" t="s">
        <v>63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BI12" s="46" t="s">
        <v>112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</row>
    <row r="14" spans="1:98" s="5" customFormat="1" ht="10.5">
      <c r="A14" s="92" t="s">
        <v>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Q14" s="92" t="s">
        <v>6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BI14" s="46" t="s">
        <v>5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 t="s">
        <v>6</v>
      </c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</row>
    <row r="15" spans="1:95" ht="12.75">
      <c r="A15" s="2" t="s">
        <v>7</v>
      </c>
      <c r="B15" s="51"/>
      <c r="C15" s="51"/>
      <c r="D15" s="51"/>
      <c r="E15" s="3" t="s">
        <v>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W15" s="4" t="s">
        <v>9</v>
      </c>
      <c r="X15" s="4"/>
      <c r="Y15" s="62"/>
      <c r="Z15" s="62"/>
      <c r="AA15" s="3" t="s">
        <v>10</v>
      </c>
      <c r="BI15" s="2" t="s">
        <v>7</v>
      </c>
      <c r="BJ15" s="51"/>
      <c r="BK15" s="51"/>
      <c r="BL15" s="51"/>
      <c r="BM15" s="3" t="s">
        <v>8</v>
      </c>
      <c r="BN15" s="47" t="s">
        <v>141</v>
      </c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N15" s="4" t="s">
        <v>9</v>
      </c>
      <c r="CO15" s="40"/>
      <c r="CP15" s="40"/>
      <c r="CQ15" s="3" t="s">
        <v>10</v>
      </c>
    </row>
    <row r="16" spans="1:95" ht="12.75">
      <c r="A16" s="2"/>
      <c r="B16" s="22"/>
      <c r="C16" s="22"/>
      <c r="D16" s="22"/>
      <c r="E16" s="3"/>
      <c r="W16" s="4"/>
      <c r="X16" s="4"/>
      <c r="Y16" s="6"/>
      <c r="Z16" s="6"/>
      <c r="AA16" s="3"/>
      <c r="BI16" s="2"/>
      <c r="BJ16" s="22"/>
      <c r="BK16" s="22"/>
      <c r="BL16" s="22"/>
      <c r="BM16" s="3"/>
      <c r="CN16" s="4"/>
      <c r="CO16" s="6"/>
      <c r="CP16" s="6"/>
      <c r="CQ16" s="3"/>
    </row>
    <row r="17" spans="70:98" ht="13.5" thickBot="1">
      <c r="BR17" s="3"/>
      <c r="CJ17" s="23" t="s">
        <v>11</v>
      </c>
      <c r="CK17" s="24"/>
      <c r="CL17" s="24"/>
      <c r="CM17" s="24"/>
      <c r="CN17" s="24"/>
      <c r="CO17" s="24"/>
      <c r="CP17" s="24"/>
      <c r="CQ17" s="24"/>
      <c r="CR17" s="24"/>
      <c r="CS17" s="24"/>
      <c r="CT17" s="24"/>
    </row>
    <row r="18" spans="26:98" ht="18.75"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X18" s="13"/>
      <c r="AY18" s="14" t="s">
        <v>45</v>
      </c>
      <c r="AZ18" s="93" t="s">
        <v>67</v>
      </c>
      <c r="BA18" s="93"/>
      <c r="BB18" s="93"/>
      <c r="BC18" s="15" t="s">
        <v>46</v>
      </c>
      <c r="BD18" s="13"/>
      <c r="BE18" s="13"/>
      <c r="BF18" s="13"/>
      <c r="BG18" s="13"/>
      <c r="CH18" s="2" t="s">
        <v>2</v>
      </c>
      <c r="CJ18" s="56" t="s">
        <v>17</v>
      </c>
      <c r="CK18" s="57"/>
      <c r="CL18" s="57"/>
      <c r="CM18" s="57"/>
      <c r="CN18" s="57"/>
      <c r="CO18" s="57"/>
      <c r="CP18" s="57"/>
      <c r="CQ18" s="57"/>
      <c r="CR18" s="57"/>
      <c r="CS18" s="57"/>
      <c r="CT18" s="58"/>
    </row>
    <row r="19" spans="15:98" ht="12.75">
      <c r="O19" s="7"/>
      <c r="AG19" s="2" t="s">
        <v>44</v>
      </c>
      <c r="AH19" s="51"/>
      <c r="AI19" s="51"/>
      <c r="AJ19" s="51"/>
      <c r="AK19" s="3" t="s">
        <v>8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W19" s="4" t="s">
        <v>9</v>
      </c>
      <c r="AX19" s="62"/>
      <c r="AY19" s="62"/>
      <c r="AZ19" s="3" t="s">
        <v>10</v>
      </c>
      <c r="BW19" s="6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2" t="s">
        <v>0</v>
      </c>
      <c r="CI19" s="3"/>
      <c r="CJ19" s="53"/>
      <c r="CK19" s="54"/>
      <c r="CL19" s="54"/>
      <c r="CM19" s="54"/>
      <c r="CN19" s="54"/>
      <c r="CO19" s="54"/>
      <c r="CP19" s="54"/>
      <c r="CQ19" s="54"/>
      <c r="CR19" s="54"/>
      <c r="CS19" s="54"/>
      <c r="CT19" s="55"/>
    </row>
    <row r="20" spans="15:98" ht="12.75">
      <c r="O20" s="7"/>
      <c r="BW20" s="6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2" t="s">
        <v>1</v>
      </c>
      <c r="CI20" s="3"/>
      <c r="CJ20" s="53"/>
      <c r="CK20" s="54"/>
      <c r="CL20" s="54"/>
      <c r="CM20" s="54"/>
      <c r="CN20" s="54"/>
      <c r="CO20" s="54"/>
      <c r="CP20" s="54"/>
      <c r="CQ20" s="54"/>
      <c r="CR20" s="54"/>
      <c r="CS20" s="54"/>
      <c r="CT20" s="55"/>
    </row>
    <row r="21" spans="1:98" ht="66" customHeight="1">
      <c r="A21" s="3" t="s">
        <v>18</v>
      </c>
      <c r="O21" s="7"/>
      <c r="S21" s="96" t="s">
        <v>58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W21" s="6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2" t="s">
        <v>12</v>
      </c>
      <c r="CI21" s="3"/>
      <c r="CJ21" s="97" t="s">
        <v>78</v>
      </c>
      <c r="CK21" s="98"/>
      <c r="CL21" s="98"/>
      <c r="CM21" s="98"/>
      <c r="CN21" s="98"/>
      <c r="CO21" s="98"/>
      <c r="CP21" s="98"/>
      <c r="CQ21" s="98"/>
      <c r="CR21" s="98"/>
      <c r="CS21" s="98"/>
      <c r="CT21" s="99"/>
    </row>
    <row r="22" spans="1:98" ht="16.5" customHeight="1">
      <c r="A22" s="3" t="s">
        <v>19</v>
      </c>
      <c r="O22" s="7"/>
      <c r="U22" s="100" t="s">
        <v>60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W22" s="6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2" t="s">
        <v>12</v>
      </c>
      <c r="CI22" s="3"/>
      <c r="CJ22" s="50" t="s">
        <v>77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2"/>
    </row>
    <row r="23" spans="1:98" ht="12.75">
      <c r="A23" s="3" t="s">
        <v>20</v>
      </c>
      <c r="O23" s="7"/>
      <c r="Y23" s="68" t="s">
        <v>59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W23" s="6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2" t="s">
        <v>13</v>
      </c>
      <c r="CI23" s="3"/>
      <c r="CJ23" s="53" t="s">
        <v>79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5"/>
    </row>
    <row r="24" spans="1:98" ht="12.75">
      <c r="A24" s="3" t="s">
        <v>21</v>
      </c>
      <c r="O24" s="94" t="s">
        <v>61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W24" s="6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2" t="s">
        <v>14</v>
      </c>
      <c r="CI24" s="3"/>
      <c r="CJ24" s="53" t="s">
        <v>66</v>
      </c>
      <c r="CK24" s="54"/>
      <c r="CL24" s="54"/>
      <c r="CM24" s="54"/>
      <c r="CN24" s="54"/>
      <c r="CO24" s="54"/>
      <c r="CP24" s="54"/>
      <c r="CQ24" s="54"/>
      <c r="CR24" s="54"/>
      <c r="CS24" s="54"/>
      <c r="CT24" s="55"/>
    </row>
    <row r="25" spans="1:98" ht="13.5" thickBot="1">
      <c r="A25" s="3" t="s">
        <v>22</v>
      </c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W25" s="6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2" t="s">
        <v>15</v>
      </c>
      <c r="CI25" s="3"/>
      <c r="CJ25" s="101" t="s">
        <v>16</v>
      </c>
      <c r="CK25" s="85"/>
      <c r="CL25" s="85"/>
      <c r="CM25" s="85"/>
      <c r="CN25" s="85"/>
      <c r="CO25" s="85"/>
      <c r="CP25" s="85"/>
      <c r="CQ25" s="85"/>
      <c r="CR25" s="85"/>
      <c r="CS25" s="85"/>
      <c r="CT25" s="102"/>
    </row>
    <row r="26" spans="1:98" ht="12.75">
      <c r="A26" s="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W26" s="6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2"/>
      <c r="CI26" s="3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</row>
    <row r="27" spans="15:40" s="5" customFormat="1" ht="10.5"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98" ht="12.75">
      <c r="A28" s="65" t="s">
        <v>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24</v>
      </c>
      <c r="T28" s="69"/>
      <c r="U28" s="69"/>
      <c r="V28" s="69"/>
      <c r="W28" s="69"/>
      <c r="X28" s="17" t="s">
        <v>126</v>
      </c>
      <c r="Y28" s="68" t="s">
        <v>26</v>
      </c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6" t="s">
        <v>27</v>
      </c>
      <c r="CK28" s="69"/>
      <c r="CL28" s="69"/>
      <c r="CM28" s="69"/>
      <c r="CN28" s="69"/>
      <c r="CO28" s="69"/>
      <c r="CP28" s="69"/>
      <c r="CQ28" s="69"/>
      <c r="CR28" s="69"/>
      <c r="CS28" s="69"/>
      <c r="CT28" s="36"/>
    </row>
    <row r="29" spans="1:98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 t="s">
        <v>25</v>
      </c>
      <c r="T29" s="33"/>
      <c r="U29" s="33"/>
      <c r="V29" s="33"/>
      <c r="W29" s="34"/>
      <c r="X29" s="16" t="s">
        <v>127</v>
      </c>
      <c r="Y29" s="103" t="s">
        <v>29</v>
      </c>
      <c r="Z29" s="33"/>
      <c r="AA29" s="33"/>
      <c r="AB29" s="33"/>
      <c r="AC29" s="33"/>
      <c r="AD29" s="33"/>
      <c r="AE29" s="33"/>
      <c r="AF29" s="34"/>
      <c r="AG29" s="33" t="s">
        <v>30</v>
      </c>
      <c r="AH29" s="33"/>
      <c r="AI29" s="33"/>
      <c r="AJ29" s="33"/>
      <c r="AK29" s="33"/>
      <c r="AL29" s="33"/>
      <c r="AM29" s="33"/>
      <c r="AN29" s="34"/>
      <c r="AO29" s="33" t="s">
        <v>31</v>
      </c>
      <c r="AP29" s="33"/>
      <c r="AQ29" s="33"/>
      <c r="AR29" s="33"/>
      <c r="AS29" s="33"/>
      <c r="AT29" s="33"/>
      <c r="AU29" s="33"/>
      <c r="AV29" s="33"/>
      <c r="AW29" s="33"/>
      <c r="AX29" s="33"/>
      <c r="AY29" s="34"/>
      <c r="AZ29" s="33" t="s">
        <v>32</v>
      </c>
      <c r="BA29" s="33"/>
      <c r="BB29" s="33"/>
      <c r="BC29" s="33"/>
      <c r="BD29" s="33"/>
      <c r="BE29" s="33"/>
      <c r="BF29" s="33"/>
      <c r="BG29" s="34"/>
      <c r="BH29" s="33" t="s">
        <v>34</v>
      </c>
      <c r="BI29" s="33"/>
      <c r="BJ29" s="33"/>
      <c r="BK29" s="33"/>
      <c r="BL29" s="33"/>
      <c r="BM29" s="33"/>
      <c r="BN29" s="33"/>
      <c r="BO29" s="34"/>
      <c r="BP29" s="33" t="s">
        <v>47</v>
      </c>
      <c r="BQ29" s="33"/>
      <c r="BR29" s="33"/>
      <c r="BS29" s="33"/>
      <c r="BT29" s="33"/>
      <c r="BU29" s="33"/>
      <c r="BV29" s="33"/>
      <c r="BW29" s="33"/>
      <c r="BX29" s="34"/>
      <c r="BY29" s="66" t="s">
        <v>48</v>
      </c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33" t="s">
        <v>28</v>
      </c>
      <c r="CK29" s="33"/>
      <c r="CL29" s="33"/>
      <c r="CM29" s="33"/>
      <c r="CN29" s="33"/>
      <c r="CO29" s="33"/>
      <c r="CP29" s="33"/>
      <c r="CQ29" s="33"/>
      <c r="CR29" s="33"/>
      <c r="CS29" s="33"/>
      <c r="CT29" s="33"/>
    </row>
    <row r="30" spans="1:98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20" t="s">
        <v>33</v>
      </c>
      <c r="Y30" s="103"/>
      <c r="Z30" s="33"/>
      <c r="AA30" s="33"/>
      <c r="AB30" s="33"/>
      <c r="AC30" s="33"/>
      <c r="AD30" s="33"/>
      <c r="AE30" s="33"/>
      <c r="AF30" s="34"/>
      <c r="AG30" s="33"/>
      <c r="AH30" s="33"/>
      <c r="AI30" s="33"/>
      <c r="AJ30" s="33"/>
      <c r="AK30" s="33"/>
      <c r="AL30" s="33"/>
      <c r="AM30" s="33"/>
      <c r="AN30" s="34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4"/>
      <c r="AZ30" s="33" t="s">
        <v>33</v>
      </c>
      <c r="BA30" s="33"/>
      <c r="BB30" s="33"/>
      <c r="BC30" s="33"/>
      <c r="BD30" s="33"/>
      <c r="BE30" s="33"/>
      <c r="BF30" s="33"/>
      <c r="BG30" s="34"/>
      <c r="BH30" s="33"/>
      <c r="BI30" s="33"/>
      <c r="BJ30" s="33"/>
      <c r="BK30" s="33"/>
      <c r="BL30" s="33"/>
      <c r="BM30" s="33"/>
      <c r="BN30" s="33"/>
      <c r="BO30" s="34"/>
      <c r="BP30" s="33"/>
      <c r="BQ30" s="33"/>
      <c r="BR30" s="33"/>
      <c r="BS30" s="33"/>
      <c r="BT30" s="33"/>
      <c r="BU30" s="33"/>
      <c r="BV30" s="33"/>
      <c r="BW30" s="33"/>
      <c r="BX30" s="34"/>
      <c r="BY30" s="48" t="s">
        <v>47</v>
      </c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</row>
    <row r="31" spans="1:98" ht="13.5" thickBot="1">
      <c r="A31" s="38">
        <v>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65">
        <v>2</v>
      </c>
      <c r="T31" s="65"/>
      <c r="U31" s="65"/>
      <c r="V31" s="65"/>
      <c r="W31" s="66"/>
      <c r="X31" s="17">
        <v>3</v>
      </c>
      <c r="Y31" s="36">
        <v>4</v>
      </c>
      <c r="Z31" s="65"/>
      <c r="AA31" s="65"/>
      <c r="AB31" s="65"/>
      <c r="AC31" s="65"/>
      <c r="AD31" s="65"/>
      <c r="AE31" s="65"/>
      <c r="AF31" s="66"/>
      <c r="AG31" s="65">
        <v>5</v>
      </c>
      <c r="AH31" s="65"/>
      <c r="AI31" s="65"/>
      <c r="AJ31" s="65"/>
      <c r="AK31" s="65"/>
      <c r="AL31" s="65"/>
      <c r="AM31" s="65"/>
      <c r="AN31" s="66"/>
      <c r="AO31" s="65">
        <v>6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6"/>
      <c r="AZ31" s="65">
        <v>7</v>
      </c>
      <c r="BA31" s="65"/>
      <c r="BB31" s="65"/>
      <c r="BC31" s="65"/>
      <c r="BD31" s="65"/>
      <c r="BE31" s="65"/>
      <c r="BF31" s="65"/>
      <c r="BG31" s="66"/>
      <c r="BH31" s="65">
        <v>8</v>
      </c>
      <c r="BI31" s="65"/>
      <c r="BJ31" s="65"/>
      <c r="BK31" s="65"/>
      <c r="BL31" s="65"/>
      <c r="BM31" s="65"/>
      <c r="BN31" s="65"/>
      <c r="BO31" s="66"/>
      <c r="BP31" s="65">
        <v>9</v>
      </c>
      <c r="BQ31" s="65"/>
      <c r="BR31" s="65"/>
      <c r="BS31" s="65"/>
      <c r="BT31" s="65"/>
      <c r="BU31" s="65"/>
      <c r="BV31" s="65"/>
      <c r="BW31" s="65"/>
      <c r="BX31" s="66"/>
      <c r="BY31" s="71">
        <v>10</v>
      </c>
      <c r="BZ31" s="72"/>
      <c r="CA31" s="72"/>
      <c r="CB31" s="72"/>
      <c r="CC31" s="72"/>
      <c r="CD31" s="72"/>
      <c r="CE31" s="72"/>
      <c r="CF31" s="72"/>
      <c r="CG31" s="72"/>
      <c r="CH31" s="72"/>
      <c r="CI31" s="73"/>
      <c r="CJ31" s="65">
        <v>11</v>
      </c>
      <c r="CK31" s="65"/>
      <c r="CL31" s="65"/>
      <c r="CM31" s="65"/>
      <c r="CN31" s="65"/>
      <c r="CO31" s="65"/>
      <c r="CP31" s="65"/>
      <c r="CQ31" s="65"/>
      <c r="CR31" s="65"/>
      <c r="CS31" s="65"/>
      <c r="CT31" s="65"/>
    </row>
    <row r="32" spans="1:98" s="7" customFormat="1" ht="12.75">
      <c r="A32" s="104" t="s">
        <v>81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  <c r="S32" s="106" t="s">
        <v>68</v>
      </c>
      <c r="T32" s="107"/>
      <c r="U32" s="107"/>
      <c r="V32" s="107"/>
      <c r="W32" s="107"/>
      <c r="X32" s="29" t="s">
        <v>128</v>
      </c>
      <c r="Y32" s="108" t="s">
        <v>70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10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2">
        <f>SUM(CJ33)</f>
        <v>10567200</v>
      </c>
      <c r="CK32" s="113"/>
      <c r="CL32" s="113"/>
      <c r="CM32" s="113"/>
      <c r="CN32" s="113"/>
      <c r="CO32" s="113"/>
      <c r="CP32" s="113"/>
      <c r="CQ32" s="113"/>
      <c r="CR32" s="113"/>
      <c r="CS32" s="113"/>
      <c r="CT32" s="114"/>
    </row>
    <row r="33" spans="1:98" s="7" customFormat="1" ht="12.75">
      <c r="A33" s="115" t="s">
        <v>82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 t="s">
        <v>69</v>
      </c>
      <c r="T33" s="118"/>
      <c r="U33" s="118"/>
      <c r="V33" s="118"/>
      <c r="W33" s="118"/>
      <c r="X33" s="30" t="s">
        <v>128</v>
      </c>
      <c r="Y33" s="119" t="s">
        <v>70</v>
      </c>
      <c r="Z33" s="120"/>
      <c r="AA33" s="120"/>
      <c r="AB33" s="120"/>
      <c r="AC33" s="120"/>
      <c r="AD33" s="120"/>
      <c r="AE33" s="120"/>
      <c r="AF33" s="120"/>
      <c r="AG33" s="120" t="s">
        <v>71</v>
      </c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1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3">
        <f>SUM(CJ34)</f>
        <v>10567200</v>
      </c>
      <c r="CK33" s="124"/>
      <c r="CL33" s="124"/>
      <c r="CM33" s="124"/>
      <c r="CN33" s="124"/>
      <c r="CO33" s="124"/>
      <c r="CP33" s="124"/>
      <c r="CQ33" s="124"/>
      <c r="CR33" s="124"/>
      <c r="CS33" s="124"/>
      <c r="CT33" s="125"/>
    </row>
    <row r="34" spans="1:98" s="7" customFormat="1" ht="38.25" customHeight="1">
      <c r="A34" s="126" t="s">
        <v>83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  <c r="S34" s="129" t="s">
        <v>72</v>
      </c>
      <c r="T34" s="130"/>
      <c r="U34" s="130"/>
      <c r="V34" s="130"/>
      <c r="W34" s="130"/>
      <c r="X34" s="30" t="s">
        <v>128</v>
      </c>
      <c r="Y34" s="131" t="s">
        <v>70</v>
      </c>
      <c r="Z34" s="131"/>
      <c r="AA34" s="131"/>
      <c r="AB34" s="131"/>
      <c r="AC34" s="131"/>
      <c r="AD34" s="131"/>
      <c r="AE34" s="131"/>
      <c r="AF34" s="119"/>
      <c r="AG34" s="132" t="s">
        <v>71</v>
      </c>
      <c r="AH34" s="131"/>
      <c r="AI34" s="131"/>
      <c r="AJ34" s="131"/>
      <c r="AK34" s="131"/>
      <c r="AL34" s="131"/>
      <c r="AM34" s="131"/>
      <c r="AN34" s="119"/>
      <c r="AO34" s="132" t="s">
        <v>80</v>
      </c>
      <c r="AP34" s="131"/>
      <c r="AQ34" s="131"/>
      <c r="AR34" s="131"/>
      <c r="AS34" s="131"/>
      <c r="AT34" s="131"/>
      <c r="AU34" s="131"/>
      <c r="AV34" s="131"/>
      <c r="AW34" s="131"/>
      <c r="AX34" s="131"/>
      <c r="AY34" s="119"/>
      <c r="AZ34" s="132"/>
      <c r="BA34" s="131"/>
      <c r="BB34" s="131"/>
      <c r="BC34" s="131"/>
      <c r="BD34" s="131"/>
      <c r="BE34" s="131"/>
      <c r="BF34" s="131"/>
      <c r="BG34" s="119"/>
      <c r="BH34" s="121"/>
      <c r="BI34" s="122"/>
      <c r="BJ34" s="122"/>
      <c r="BK34" s="122"/>
      <c r="BL34" s="122"/>
      <c r="BM34" s="122"/>
      <c r="BN34" s="122"/>
      <c r="BO34" s="133"/>
      <c r="BP34" s="121"/>
      <c r="BQ34" s="122"/>
      <c r="BR34" s="122"/>
      <c r="BS34" s="122"/>
      <c r="BT34" s="122"/>
      <c r="BU34" s="122"/>
      <c r="BV34" s="122"/>
      <c r="BW34" s="122"/>
      <c r="BX34" s="133"/>
      <c r="BY34" s="121"/>
      <c r="BZ34" s="122"/>
      <c r="CA34" s="122"/>
      <c r="CB34" s="122"/>
      <c r="CC34" s="122"/>
      <c r="CD34" s="122"/>
      <c r="CE34" s="122"/>
      <c r="CF34" s="122"/>
      <c r="CG34" s="122"/>
      <c r="CH34" s="122"/>
      <c r="CI34" s="133"/>
      <c r="CJ34" s="134">
        <f>SUM(CJ35)</f>
        <v>10567200</v>
      </c>
      <c r="CK34" s="95"/>
      <c r="CL34" s="95"/>
      <c r="CM34" s="95"/>
      <c r="CN34" s="95"/>
      <c r="CO34" s="95"/>
      <c r="CP34" s="95"/>
      <c r="CQ34" s="95"/>
      <c r="CR34" s="95"/>
      <c r="CS34" s="95"/>
      <c r="CT34" s="135"/>
    </row>
    <row r="35" spans="1:98" s="7" customFormat="1" ht="24.75" customHeight="1">
      <c r="A35" s="126" t="s">
        <v>85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 t="s">
        <v>73</v>
      </c>
      <c r="T35" s="130"/>
      <c r="U35" s="130"/>
      <c r="V35" s="130"/>
      <c r="W35" s="130"/>
      <c r="X35" s="30" t="s">
        <v>128</v>
      </c>
      <c r="Y35" s="131" t="s">
        <v>70</v>
      </c>
      <c r="Z35" s="131"/>
      <c r="AA35" s="131"/>
      <c r="AB35" s="131"/>
      <c r="AC35" s="131"/>
      <c r="AD35" s="131"/>
      <c r="AE35" s="131"/>
      <c r="AF35" s="119"/>
      <c r="AG35" s="132" t="s">
        <v>71</v>
      </c>
      <c r="AH35" s="131"/>
      <c r="AI35" s="131"/>
      <c r="AJ35" s="131"/>
      <c r="AK35" s="131"/>
      <c r="AL35" s="131"/>
      <c r="AM35" s="131"/>
      <c r="AN35" s="119"/>
      <c r="AO35" s="132" t="s">
        <v>80</v>
      </c>
      <c r="AP35" s="131"/>
      <c r="AQ35" s="131"/>
      <c r="AR35" s="131"/>
      <c r="AS35" s="131"/>
      <c r="AT35" s="131"/>
      <c r="AU35" s="131"/>
      <c r="AV35" s="131"/>
      <c r="AW35" s="131"/>
      <c r="AX35" s="131"/>
      <c r="AY35" s="119"/>
      <c r="AZ35" s="132" t="s">
        <v>84</v>
      </c>
      <c r="BA35" s="131"/>
      <c r="BB35" s="131"/>
      <c r="BC35" s="131"/>
      <c r="BD35" s="131"/>
      <c r="BE35" s="131"/>
      <c r="BF35" s="131"/>
      <c r="BG35" s="119"/>
      <c r="BH35" s="121"/>
      <c r="BI35" s="122"/>
      <c r="BJ35" s="122"/>
      <c r="BK35" s="122"/>
      <c r="BL35" s="122"/>
      <c r="BM35" s="122"/>
      <c r="BN35" s="122"/>
      <c r="BO35" s="133"/>
      <c r="BP35" s="121"/>
      <c r="BQ35" s="122"/>
      <c r="BR35" s="122"/>
      <c r="BS35" s="122"/>
      <c r="BT35" s="122"/>
      <c r="BU35" s="122"/>
      <c r="BV35" s="122"/>
      <c r="BW35" s="122"/>
      <c r="BX35" s="133"/>
      <c r="BY35" s="121"/>
      <c r="BZ35" s="122"/>
      <c r="CA35" s="122"/>
      <c r="CB35" s="122"/>
      <c r="CC35" s="122"/>
      <c r="CD35" s="122"/>
      <c r="CE35" s="122"/>
      <c r="CF35" s="122"/>
      <c r="CG35" s="122"/>
      <c r="CH35" s="122"/>
      <c r="CI35" s="133"/>
      <c r="CJ35" s="134">
        <f>SUM(CJ36:CT51)</f>
        <v>10567200</v>
      </c>
      <c r="CK35" s="95"/>
      <c r="CL35" s="95"/>
      <c r="CM35" s="95"/>
      <c r="CN35" s="95"/>
      <c r="CO35" s="95"/>
      <c r="CP35" s="95"/>
      <c r="CQ35" s="95"/>
      <c r="CR35" s="95"/>
      <c r="CS35" s="95"/>
      <c r="CT35" s="135"/>
    </row>
    <row r="36" spans="1:98" ht="12.75">
      <c r="A36" s="75" t="s">
        <v>86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7"/>
      <c r="S36" s="138" t="s">
        <v>74</v>
      </c>
      <c r="T36" s="139"/>
      <c r="U36" s="139"/>
      <c r="V36" s="139"/>
      <c r="W36" s="139"/>
      <c r="X36" s="26" t="s">
        <v>128</v>
      </c>
      <c r="Y36" s="140" t="s">
        <v>70</v>
      </c>
      <c r="Z36" s="140"/>
      <c r="AA36" s="140"/>
      <c r="AB36" s="140"/>
      <c r="AC36" s="140"/>
      <c r="AD36" s="140"/>
      <c r="AE36" s="140"/>
      <c r="AF36" s="141"/>
      <c r="AG36" s="142" t="s">
        <v>71</v>
      </c>
      <c r="AH36" s="140"/>
      <c r="AI36" s="140"/>
      <c r="AJ36" s="140"/>
      <c r="AK36" s="140"/>
      <c r="AL36" s="140"/>
      <c r="AM36" s="140"/>
      <c r="AN36" s="141"/>
      <c r="AO36" s="142" t="s">
        <v>80</v>
      </c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2" t="s">
        <v>84</v>
      </c>
      <c r="BA36" s="140"/>
      <c r="BB36" s="140"/>
      <c r="BC36" s="140"/>
      <c r="BD36" s="140"/>
      <c r="BE36" s="140"/>
      <c r="BF36" s="140"/>
      <c r="BG36" s="141"/>
      <c r="BH36" s="41" t="s">
        <v>87</v>
      </c>
      <c r="BI36" s="54"/>
      <c r="BJ36" s="54"/>
      <c r="BK36" s="54"/>
      <c r="BL36" s="54"/>
      <c r="BM36" s="54"/>
      <c r="BN36" s="54"/>
      <c r="BO36" s="143"/>
      <c r="BP36" s="41" t="s">
        <v>88</v>
      </c>
      <c r="BQ36" s="54"/>
      <c r="BR36" s="54"/>
      <c r="BS36" s="54"/>
      <c r="BT36" s="54"/>
      <c r="BU36" s="54"/>
      <c r="BV36" s="54"/>
      <c r="BW36" s="54"/>
      <c r="BX36" s="143"/>
      <c r="BY36" s="142" t="s">
        <v>89</v>
      </c>
      <c r="BZ36" s="140"/>
      <c r="CA36" s="140"/>
      <c r="CB36" s="140"/>
      <c r="CC36" s="140"/>
      <c r="CD36" s="140"/>
      <c r="CE36" s="140"/>
      <c r="CF36" s="140"/>
      <c r="CG36" s="140"/>
      <c r="CH36" s="140"/>
      <c r="CI36" s="141"/>
      <c r="CJ36" s="144">
        <v>5691900</v>
      </c>
      <c r="CK36" s="145"/>
      <c r="CL36" s="145"/>
      <c r="CM36" s="145"/>
      <c r="CN36" s="145"/>
      <c r="CO36" s="145"/>
      <c r="CP36" s="145"/>
      <c r="CQ36" s="145"/>
      <c r="CR36" s="145"/>
      <c r="CS36" s="145"/>
      <c r="CT36" s="146"/>
    </row>
    <row r="37" spans="1:98" ht="12.75">
      <c r="A37" s="75" t="s">
        <v>90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7"/>
      <c r="S37" s="138" t="s">
        <v>75</v>
      </c>
      <c r="T37" s="139"/>
      <c r="U37" s="139"/>
      <c r="V37" s="139"/>
      <c r="W37" s="139"/>
      <c r="X37" s="26" t="s">
        <v>128</v>
      </c>
      <c r="Y37" s="140" t="s">
        <v>70</v>
      </c>
      <c r="Z37" s="140"/>
      <c r="AA37" s="140"/>
      <c r="AB37" s="140"/>
      <c r="AC37" s="140"/>
      <c r="AD37" s="140"/>
      <c r="AE37" s="140"/>
      <c r="AF37" s="141"/>
      <c r="AG37" s="142" t="s">
        <v>71</v>
      </c>
      <c r="AH37" s="140"/>
      <c r="AI37" s="140"/>
      <c r="AJ37" s="140"/>
      <c r="AK37" s="140"/>
      <c r="AL37" s="140"/>
      <c r="AM37" s="140"/>
      <c r="AN37" s="141"/>
      <c r="AO37" s="142" t="s">
        <v>80</v>
      </c>
      <c r="AP37" s="140"/>
      <c r="AQ37" s="140"/>
      <c r="AR37" s="140"/>
      <c r="AS37" s="140"/>
      <c r="AT37" s="140"/>
      <c r="AU37" s="140"/>
      <c r="AV37" s="140"/>
      <c r="AW37" s="140"/>
      <c r="AX37" s="140"/>
      <c r="AY37" s="141"/>
      <c r="AZ37" s="142" t="s">
        <v>84</v>
      </c>
      <c r="BA37" s="140"/>
      <c r="BB37" s="140"/>
      <c r="BC37" s="140"/>
      <c r="BD37" s="140"/>
      <c r="BE37" s="140"/>
      <c r="BF37" s="140"/>
      <c r="BG37" s="141"/>
      <c r="BH37" s="41" t="s">
        <v>91</v>
      </c>
      <c r="BI37" s="54"/>
      <c r="BJ37" s="54"/>
      <c r="BK37" s="54"/>
      <c r="BL37" s="54"/>
      <c r="BM37" s="54"/>
      <c r="BN37" s="54"/>
      <c r="BO37" s="143"/>
      <c r="BP37" s="41" t="s">
        <v>88</v>
      </c>
      <c r="BQ37" s="54"/>
      <c r="BR37" s="54"/>
      <c r="BS37" s="54"/>
      <c r="BT37" s="54"/>
      <c r="BU37" s="54"/>
      <c r="BV37" s="54"/>
      <c r="BW37" s="54"/>
      <c r="BX37" s="143"/>
      <c r="BY37" s="142" t="s">
        <v>89</v>
      </c>
      <c r="BZ37" s="140"/>
      <c r="CA37" s="140"/>
      <c r="CB37" s="140"/>
      <c r="CC37" s="140"/>
      <c r="CD37" s="140"/>
      <c r="CE37" s="140"/>
      <c r="CF37" s="140"/>
      <c r="CG37" s="140"/>
      <c r="CH37" s="140"/>
      <c r="CI37" s="141"/>
      <c r="CJ37" s="144">
        <v>27000</v>
      </c>
      <c r="CK37" s="145"/>
      <c r="CL37" s="145"/>
      <c r="CM37" s="145"/>
      <c r="CN37" s="145"/>
      <c r="CO37" s="145"/>
      <c r="CP37" s="145"/>
      <c r="CQ37" s="145"/>
      <c r="CR37" s="145"/>
      <c r="CS37" s="145"/>
      <c r="CT37" s="146"/>
    </row>
    <row r="38" spans="1:98" ht="26.25" customHeight="1">
      <c r="A38" s="75" t="s">
        <v>94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138" t="s">
        <v>76</v>
      </c>
      <c r="T38" s="139"/>
      <c r="U38" s="139"/>
      <c r="V38" s="139"/>
      <c r="W38" s="139"/>
      <c r="X38" s="26" t="s">
        <v>128</v>
      </c>
      <c r="Y38" s="140" t="s">
        <v>70</v>
      </c>
      <c r="Z38" s="140"/>
      <c r="AA38" s="140"/>
      <c r="AB38" s="140"/>
      <c r="AC38" s="140"/>
      <c r="AD38" s="140"/>
      <c r="AE38" s="140"/>
      <c r="AF38" s="141"/>
      <c r="AG38" s="142" t="s">
        <v>71</v>
      </c>
      <c r="AH38" s="140"/>
      <c r="AI38" s="140"/>
      <c r="AJ38" s="140"/>
      <c r="AK38" s="140"/>
      <c r="AL38" s="140"/>
      <c r="AM38" s="140"/>
      <c r="AN38" s="141"/>
      <c r="AO38" s="142" t="s">
        <v>80</v>
      </c>
      <c r="AP38" s="140"/>
      <c r="AQ38" s="140"/>
      <c r="AR38" s="140"/>
      <c r="AS38" s="140"/>
      <c r="AT38" s="140"/>
      <c r="AU38" s="140"/>
      <c r="AV38" s="140"/>
      <c r="AW38" s="140"/>
      <c r="AX38" s="140"/>
      <c r="AY38" s="141"/>
      <c r="AZ38" s="142" t="s">
        <v>84</v>
      </c>
      <c r="BA38" s="140"/>
      <c r="BB38" s="140"/>
      <c r="BC38" s="140"/>
      <c r="BD38" s="140"/>
      <c r="BE38" s="140"/>
      <c r="BF38" s="140"/>
      <c r="BG38" s="141"/>
      <c r="BH38" s="41" t="s">
        <v>93</v>
      </c>
      <c r="BI38" s="54"/>
      <c r="BJ38" s="54"/>
      <c r="BK38" s="54"/>
      <c r="BL38" s="54"/>
      <c r="BM38" s="54"/>
      <c r="BN38" s="54"/>
      <c r="BO38" s="143"/>
      <c r="BP38" s="41" t="s">
        <v>88</v>
      </c>
      <c r="BQ38" s="54"/>
      <c r="BR38" s="54"/>
      <c r="BS38" s="54"/>
      <c r="BT38" s="54"/>
      <c r="BU38" s="54"/>
      <c r="BV38" s="54"/>
      <c r="BW38" s="54"/>
      <c r="BX38" s="143"/>
      <c r="BY38" s="142" t="s">
        <v>89</v>
      </c>
      <c r="BZ38" s="140"/>
      <c r="CA38" s="140"/>
      <c r="CB38" s="140"/>
      <c r="CC38" s="140"/>
      <c r="CD38" s="140"/>
      <c r="CE38" s="140"/>
      <c r="CF38" s="140"/>
      <c r="CG38" s="140"/>
      <c r="CH38" s="140"/>
      <c r="CI38" s="141"/>
      <c r="CJ38" s="144">
        <v>1793000</v>
      </c>
      <c r="CK38" s="145"/>
      <c r="CL38" s="145"/>
      <c r="CM38" s="145"/>
      <c r="CN38" s="145"/>
      <c r="CO38" s="145"/>
      <c r="CP38" s="145"/>
      <c r="CQ38" s="145"/>
      <c r="CR38" s="145"/>
      <c r="CS38" s="145"/>
      <c r="CT38" s="146"/>
    </row>
    <row r="39" spans="1:98" ht="12.75">
      <c r="A39" s="75" t="s">
        <v>119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8" t="s">
        <v>92</v>
      </c>
      <c r="T39" s="139"/>
      <c r="U39" s="139"/>
      <c r="V39" s="139"/>
      <c r="W39" s="139"/>
      <c r="X39" s="26" t="s">
        <v>128</v>
      </c>
      <c r="Y39" s="140" t="s">
        <v>70</v>
      </c>
      <c r="Z39" s="140"/>
      <c r="AA39" s="140"/>
      <c r="AB39" s="140"/>
      <c r="AC39" s="140"/>
      <c r="AD39" s="140"/>
      <c r="AE39" s="140"/>
      <c r="AF39" s="141"/>
      <c r="AG39" s="142" t="s">
        <v>71</v>
      </c>
      <c r="AH39" s="140"/>
      <c r="AI39" s="140"/>
      <c r="AJ39" s="140"/>
      <c r="AK39" s="140"/>
      <c r="AL39" s="140"/>
      <c r="AM39" s="140"/>
      <c r="AN39" s="141"/>
      <c r="AO39" s="142" t="s">
        <v>80</v>
      </c>
      <c r="AP39" s="140"/>
      <c r="AQ39" s="140"/>
      <c r="AR39" s="140"/>
      <c r="AS39" s="140"/>
      <c r="AT39" s="140"/>
      <c r="AU39" s="140"/>
      <c r="AV39" s="140"/>
      <c r="AW39" s="140"/>
      <c r="AX39" s="140"/>
      <c r="AY39" s="141"/>
      <c r="AZ39" s="142" t="s">
        <v>84</v>
      </c>
      <c r="BA39" s="140"/>
      <c r="BB39" s="140"/>
      <c r="BC39" s="140"/>
      <c r="BD39" s="140"/>
      <c r="BE39" s="140"/>
      <c r="BF39" s="140"/>
      <c r="BG39" s="141"/>
      <c r="BH39" s="41" t="s">
        <v>99</v>
      </c>
      <c r="BI39" s="54"/>
      <c r="BJ39" s="54"/>
      <c r="BK39" s="54"/>
      <c r="BL39" s="54"/>
      <c r="BM39" s="54"/>
      <c r="BN39" s="54"/>
      <c r="BO39" s="143"/>
      <c r="BP39" s="41" t="s">
        <v>88</v>
      </c>
      <c r="BQ39" s="54"/>
      <c r="BR39" s="54"/>
      <c r="BS39" s="54"/>
      <c r="BT39" s="54"/>
      <c r="BU39" s="54"/>
      <c r="BV39" s="54"/>
      <c r="BW39" s="54"/>
      <c r="BX39" s="143"/>
      <c r="BY39" s="142" t="s">
        <v>89</v>
      </c>
      <c r="BZ39" s="140"/>
      <c r="CA39" s="140"/>
      <c r="CB39" s="140"/>
      <c r="CC39" s="140"/>
      <c r="CD39" s="140"/>
      <c r="CE39" s="140"/>
      <c r="CF39" s="140"/>
      <c r="CG39" s="140"/>
      <c r="CH39" s="140"/>
      <c r="CI39" s="141"/>
      <c r="CJ39" s="144">
        <v>30700</v>
      </c>
      <c r="CK39" s="145"/>
      <c r="CL39" s="145"/>
      <c r="CM39" s="145"/>
      <c r="CN39" s="145"/>
      <c r="CO39" s="145"/>
      <c r="CP39" s="145"/>
      <c r="CQ39" s="145"/>
      <c r="CR39" s="145"/>
      <c r="CS39" s="145"/>
      <c r="CT39" s="146"/>
    </row>
    <row r="40" spans="1:98" ht="12.75">
      <c r="A40" s="75" t="s">
        <v>120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38" t="s">
        <v>95</v>
      </c>
      <c r="T40" s="139"/>
      <c r="U40" s="139"/>
      <c r="V40" s="139"/>
      <c r="W40" s="139"/>
      <c r="X40" s="26" t="s">
        <v>128</v>
      </c>
      <c r="Y40" s="140" t="s">
        <v>70</v>
      </c>
      <c r="Z40" s="140"/>
      <c r="AA40" s="140"/>
      <c r="AB40" s="140"/>
      <c r="AC40" s="140"/>
      <c r="AD40" s="140"/>
      <c r="AE40" s="140"/>
      <c r="AF40" s="141"/>
      <c r="AG40" s="142" t="s">
        <v>71</v>
      </c>
      <c r="AH40" s="140"/>
      <c r="AI40" s="140"/>
      <c r="AJ40" s="140"/>
      <c r="AK40" s="140"/>
      <c r="AL40" s="140"/>
      <c r="AM40" s="140"/>
      <c r="AN40" s="141"/>
      <c r="AO40" s="142" t="s">
        <v>80</v>
      </c>
      <c r="AP40" s="140"/>
      <c r="AQ40" s="140"/>
      <c r="AR40" s="140"/>
      <c r="AS40" s="140"/>
      <c r="AT40" s="140"/>
      <c r="AU40" s="140"/>
      <c r="AV40" s="140"/>
      <c r="AW40" s="140"/>
      <c r="AX40" s="140"/>
      <c r="AY40" s="141"/>
      <c r="AZ40" s="142" t="s">
        <v>84</v>
      </c>
      <c r="BA40" s="140"/>
      <c r="BB40" s="140"/>
      <c r="BC40" s="140"/>
      <c r="BD40" s="140"/>
      <c r="BE40" s="140"/>
      <c r="BF40" s="140"/>
      <c r="BG40" s="141"/>
      <c r="BH40" s="41" t="s">
        <v>114</v>
      </c>
      <c r="BI40" s="54"/>
      <c r="BJ40" s="54"/>
      <c r="BK40" s="54"/>
      <c r="BL40" s="54"/>
      <c r="BM40" s="54"/>
      <c r="BN40" s="54"/>
      <c r="BO40" s="143"/>
      <c r="BP40" s="41" t="s">
        <v>88</v>
      </c>
      <c r="BQ40" s="54"/>
      <c r="BR40" s="54"/>
      <c r="BS40" s="54"/>
      <c r="BT40" s="54"/>
      <c r="BU40" s="54"/>
      <c r="BV40" s="54"/>
      <c r="BW40" s="54"/>
      <c r="BX40" s="143"/>
      <c r="BY40" s="142" t="s">
        <v>89</v>
      </c>
      <c r="BZ40" s="140"/>
      <c r="CA40" s="140"/>
      <c r="CB40" s="140"/>
      <c r="CC40" s="140"/>
      <c r="CD40" s="140"/>
      <c r="CE40" s="140"/>
      <c r="CF40" s="140"/>
      <c r="CG40" s="140"/>
      <c r="CH40" s="140"/>
      <c r="CI40" s="141"/>
      <c r="CJ40" s="144">
        <v>4800</v>
      </c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</row>
    <row r="41" spans="1:98" ht="12.75">
      <c r="A41" s="75" t="s">
        <v>121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138" t="s">
        <v>96</v>
      </c>
      <c r="T41" s="139"/>
      <c r="U41" s="139"/>
      <c r="V41" s="139"/>
      <c r="W41" s="139"/>
      <c r="X41" s="26" t="s">
        <v>128</v>
      </c>
      <c r="Y41" s="140" t="s">
        <v>70</v>
      </c>
      <c r="Z41" s="140"/>
      <c r="AA41" s="140"/>
      <c r="AB41" s="140"/>
      <c r="AC41" s="140"/>
      <c r="AD41" s="140"/>
      <c r="AE41" s="140"/>
      <c r="AF41" s="141"/>
      <c r="AG41" s="142" t="s">
        <v>71</v>
      </c>
      <c r="AH41" s="140"/>
      <c r="AI41" s="140"/>
      <c r="AJ41" s="140"/>
      <c r="AK41" s="140"/>
      <c r="AL41" s="140"/>
      <c r="AM41" s="140"/>
      <c r="AN41" s="141"/>
      <c r="AO41" s="142" t="s">
        <v>80</v>
      </c>
      <c r="AP41" s="140"/>
      <c r="AQ41" s="140"/>
      <c r="AR41" s="140"/>
      <c r="AS41" s="140"/>
      <c r="AT41" s="140"/>
      <c r="AU41" s="140"/>
      <c r="AV41" s="140"/>
      <c r="AW41" s="140"/>
      <c r="AX41" s="140"/>
      <c r="AY41" s="141"/>
      <c r="AZ41" s="142" t="s">
        <v>84</v>
      </c>
      <c r="BA41" s="140"/>
      <c r="BB41" s="140"/>
      <c r="BC41" s="140"/>
      <c r="BD41" s="140"/>
      <c r="BE41" s="140"/>
      <c r="BF41" s="140"/>
      <c r="BG41" s="141"/>
      <c r="BH41" s="41" t="s">
        <v>115</v>
      </c>
      <c r="BI41" s="54"/>
      <c r="BJ41" s="54"/>
      <c r="BK41" s="54"/>
      <c r="BL41" s="54"/>
      <c r="BM41" s="54"/>
      <c r="BN41" s="54"/>
      <c r="BO41" s="143"/>
      <c r="BP41" s="41" t="s">
        <v>88</v>
      </c>
      <c r="BQ41" s="54"/>
      <c r="BR41" s="54"/>
      <c r="BS41" s="54"/>
      <c r="BT41" s="54"/>
      <c r="BU41" s="54"/>
      <c r="BV41" s="54"/>
      <c r="BW41" s="54"/>
      <c r="BX41" s="143"/>
      <c r="BY41" s="142" t="s">
        <v>89</v>
      </c>
      <c r="BZ41" s="140"/>
      <c r="CA41" s="140"/>
      <c r="CB41" s="140"/>
      <c r="CC41" s="140"/>
      <c r="CD41" s="140"/>
      <c r="CE41" s="140"/>
      <c r="CF41" s="140"/>
      <c r="CG41" s="140"/>
      <c r="CH41" s="140"/>
      <c r="CI41" s="141"/>
      <c r="CJ41" s="144">
        <v>649000</v>
      </c>
      <c r="CK41" s="145"/>
      <c r="CL41" s="145"/>
      <c r="CM41" s="145"/>
      <c r="CN41" s="145"/>
      <c r="CO41" s="145"/>
      <c r="CP41" s="145"/>
      <c r="CQ41" s="145"/>
      <c r="CR41" s="145"/>
      <c r="CS41" s="145"/>
      <c r="CT41" s="146"/>
    </row>
    <row r="42" spans="1:98" ht="12.75">
      <c r="A42" s="75" t="s">
        <v>122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138" t="s">
        <v>67</v>
      </c>
      <c r="T42" s="139"/>
      <c r="U42" s="139"/>
      <c r="V42" s="139"/>
      <c r="W42" s="139"/>
      <c r="X42" s="26" t="s">
        <v>128</v>
      </c>
      <c r="Y42" s="140" t="s">
        <v>70</v>
      </c>
      <c r="Z42" s="140"/>
      <c r="AA42" s="140"/>
      <c r="AB42" s="140"/>
      <c r="AC42" s="140"/>
      <c r="AD42" s="140"/>
      <c r="AE42" s="140"/>
      <c r="AF42" s="141"/>
      <c r="AG42" s="142" t="s">
        <v>71</v>
      </c>
      <c r="AH42" s="140"/>
      <c r="AI42" s="140"/>
      <c r="AJ42" s="140"/>
      <c r="AK42" s="140"/>
      <c r="AL42" s="140"/>
      <c r="AM42" s="140"/>
      <c r="AN42" s="141"/>
      <c r="AO42" s="142" t="s">
        <v>80</v>
      </c>
      <c r="AP42" s="140"/>
      <c r="AQ42" s="140"/>
      <c r="AR42" s="140"/>
      <c r="AS42" s="140"/>
      <c r="AT42" s="140"/>
      <c r="AU42" s="140"/>
      <c r="AV42" s="140"/>
      <c r="AW42" s="140"/>
      <c r="AX42" s="140"/>
      <c r="AY42" s="141"/>
      <c r="AZ42" s="142" t="s">
        <v>84</v>
      </c>
      <c r="BA42" s="140"/>
      <c r="BB42" s="140"/>
      <c r="BC42" s="140"/>
      <c r="BD42" s="140"/>
      <c r="BE42" s="140"/>
      <c r="BF42" s="140"/>
      <c r="BG42" s="141"/>
      <c r="BH42" s="41" t="s">
        <v>116</v>
      </c>
      <c r="BI42" s="54"/>
      <c r="BJ42" s="54"/>
      <c r="BK42" s="54"/>
      <c r="BL42" s="54"/>
      <c r="BM42" s="54"/>
      <c r="BN42" s="54"/>
      <c r="BO42" s="143"/>
      <c r="BP42" s="41" t="s">
        <v>88</v>
      </c>
      <c r="BQ42" s="54"/>
      <c r="BR42" s="54"/>
      <c r="BS42" s="54"/>
      <c r="BT42" s="54"/>
      <c r="BU42" s="54"/>
      <c r="BV42" s="54"/>
      <c r="BW42" s="54"/>
      <c r="BX42" s="143"/>
      <c r="BY42" s="142" t="s">
        <v>89</v>
      </c>
      <c r="BZ42" s="140"/>
      <c r="CA42" s="140"/>
      <c r="CB42" s="140"/>
      <c r="CC42" s="140"/>
      <c r="CD42" s="140"/>
      <c r="CE42" s="140"/>
      <c r="CF42" s="140"/>
      <c r="CG42" s="140"/>
      <c r="CH42" s="140"/>
      <c r="CI42" s="141"/>
      <c r="CJ42" s="144">
        <v>208000</v>
      </c>
      <c r="CK42" s="145"/>
      <c r="CL42" s="145"/>
      <c r="CM42" s="145"/>
      <c r="CN42" s="145"/>
      <c r="CO42" s="145"/>
      <c r="CP42" s="145"/>
      <c r="CQ42" s="145"/>
      <c r="CR42" s="145"/>
      <c r="CS42" s="145"/>
      <c r="CT42" s="146"/>
    </row>
    <row r="43" spans="1:98" ht="12.75">
      <c r="A43" s="75" t="s">
        <v>123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/>
      <c r="S43" s="138" t="s">
        <v>100</v>
      </c>
      <c r="T43" s="139"/>
      <c r="U43" s="139"/>
      <c r="V43" s="139"/>
      <c r="W43" s="139"/>
      <c r="X43" s="26" t="s">
        <v>128</v>
      </c>
      <c r="Y43" s="140" t="s">
        <v>70</v>
      </c>
      <c r="Z43" s="140"/>
      <c r="AA43" s="140"/>
      <c r="AB43" s="140"/>
      <c r="AC43" s="140"/>
      <c r="AD43" s="140"/>
      <c r="AE43" s="140"/>
      <c r="AF43" s="141"/>
      <c r="AG43" s="142" t="s">
        <v>71</v>
      </c>
      <c r="AH43" s="140"/>
      <c r="AI43" s="140"/>
      <c r="AJ43" s="140"/>
      <c r="AK43" s="140"/>
      <c r="AL43" s="140"/>
      <c r="AM43" s="140"/>
      <c r="AN43" s="141"/>
      <c r="AO43" s="142" t="s">
        <v>80</v>
      </c>
      <c r="AP43" s="140"/>
      <c r="AQ43" s="140"/>
      <c r="AR43" s="140"/>
      <c r="AS43" s="140"/>
      <c r="AT43" s="140"/>
      <c r="AU43" s="140"/>
      <c r="AV43" s="140"/>
      <c r="AW43" s="140"/>
      <c r="AX43" s="140"/>
      <c r="AY43" s="141"/>
      <c r="AZ43" s="142" t="s">
        <v>84</v>
      </c>
      <c r="BA43" s="140"/>
      <c r="BB43" s="140"/>
      <c r="BC43" s="140"/>
      <c r="BD43" s="140"/>
      <c r="BE43" s="140"/>
      <c r="BF43" s="140"/>
      <c r="BG43" s="141"/>
      <c r="BH43" s="41" t="s">
        <v>97</v>
      </c>
      <c r="BI43" s="54"/>
      <c r="BJ43" s="54"/>
      <c r="BK43" s="54"/>
      <c r="BL43" s="54"/>
      <c r="BM43" s="54"/>
      <c r="BN43" s="54"/>
      <c r="BO43" s="143"/>
      <c r="BP43" s="41" t="s">
        <v>88</v>
      </c>
      <c r="BQ43" s="54"/>
      <c r="BR43" s="54"/>
      <c r="BS43" s="54"/>
      <c r="BT43" s="54"/>
      <c r="BU43" s="54"/>
      <c r="BV43" s="54"/>
      <c r="BW43" s="54"/>
      <c r="BX43" s="143"/>
      <c r="BY43" s="142" t="s">
        <v>89</v>
      </c>
      <c r="BZ43" s="140"/>
      <c r="CA43" s="140"/>
      <c r="CB43" s="140"/>
      <c r="CC43" s="140"/>
      <c r="CD43" s="140"/>
      <c r="CE43" s="140"/>
      <c r="CF43" s="140"/>
      <c r="CG43" s="140"/>
      <c r="CH43" s="140"/>
      <c r="CI43" s="141"/>
      <c r="CJ43" s="144">
        <v>277000</v>
      </c>
      <c r="CK43" s="145"/>
      <c r="CL43" s="145"/>
      <c r="CM43" s="145"/>
      <c r="CN43" s="145"/>
      <c r="CO43" s="145"/>
      <c r="CP43" s="145"/>
      <c r="CQ43" s="145"/>
      <c r="CR43" s="145"/>
      <c r="CS43" s="145"/>
      <c r="CT43" s="146"/>
    </row>
    <row r="44" spans="1:98" ht="12.75">
      <c r="A44" s="75" t="s">
        <v>124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7"/>
      <c r="S44" s="138" t="s">
        <v>101</v>
      </c>
      <c r="T44" s="139"/>
      <c r="U44" s="139"/>
      <c r="V44" s="139"/>
      <c r="W44" s="139"/>
      <c r="X44" s="26" t="s">
        <v>128</v>
      </c>
      <c r="Y44" s="140" t="s">
        <v>70</v>
      </c>
      <c r="Z44" s="140"/>
      <c r="AA44" s="140"/>
      <c r="AB44" s="140"/>
      <c r="AC44" s="140"/>
      <c r="AD44" s="140"/>
      <c r="AE44" s="140"/>
      <c r="AF44" s="141"/>
      <c r="AG44" s="142" t="s">
        <v>71</v>
      </c>
      <c r="AH44" s="140"/>
      <c r="AI44" s="140"/>
      <c r="AJ44" s="140"/>
      <c r="AK44" s="140"/>
      <c r="AL44" s="140"/>
      <c r="AM44" s="140"/>
      <c r="AN44" s="141"/>
      <c r="AO44" s="142" t="s">
        <v>80</v>
      </c>
      <c r="AP44" s="140"/>
      <c r="AQ44" s="140"/>
      <c r="AR44" s="140"/>
      <c r="AS44" s="140"/>
      <c r="AT44" s="140"/>
      <c r="AU44" s="140"/>
      <c r="AV44" s="140"/>
      <c r="AW44" s="140"/>
      <c r="AX44" s="140"/>
      <c r="AY44" s="141"/>
      <c r="AZ44" s="142" t="s">
        <v>84</v>
      </c>
      <c r="BA44" s="140"/>
      <c r="BB44" s="140"/>
      <c r="BC44" s="140"/>
      <c r="BD44" s="140"/>
      <c r="BE44" s="140"/>
      <c r="BF44" s="140"/>
      <c r="BG44" s="141"/>
      <c r="BH44" s="41" t="s">
        <v>117</v>
      </c>
      <c r="BI44" s="54"/>
      <c r="BJ44" s="54"/>
      <c r="BK44" s="54"/>
      <c r="BL44" s="54"/>
      <c r="BM44" s="54"/>
      <c r="BN44" s="54"/>
      <c r="BO44" s="143"/>
      <c r="BP44" s="41" t="s">
        <v>88</v>
      </c>
      <c r="BQ44" s="54"/>
      <c r="BR44" s="54"/>
      <c r="BS44" s="54"/>
      <c r="BT44" s="54"/>
      <c r="BU44" s="54"/>
      <c r="BV44" s="54"/>
      <c r="BW44" s="54"/>
      <c r="BX44" s="143"/>
      <c r="BY44" s="142" t="s">
        <v>89</v>
      </c>
      <c r="BZ44" s="140"/>
      <c r="CA44" s="140"/>
      <c r="CB44" s="140"/>
      <c r="CC44" s="140"/>
      <c r="CD44" s="140"/>
      <c r="CE44" s="140"/>
      <c r="CF44" s="140"/>
      <c r="CG44" s="140"/>
      <c r="CH44" s="140"/>
      <c r="CI44" s="141"/>
      <c r="CJ44" s="144">
        <v>5400</v>
      </c>
      <c r="CK44" s="145"/>
      <c r="CL44" s="145"/>
      <c r="CM44" s="145"/>
      <c r="CN44" s="145"/>
      <c r="CO44" s="145"/>
      <c r="CP44" s="145"/>
      <c r="CQ44" s="145"/>
      <c r="CR44" s="145"/>
      <c r="CS44" s="145"/>
      <c r="CT44" s="146"/>
    </row>
    <row r="45" spans="1:98" ht="27" customHeight="1">
      <c r="A45" s="75" t="s">
        <v>125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  <c r="S45" s="138" t="s">
        <v>102</v>
      </c>
      <c r="T45" s="139"/>
      <c r="U45" s="139"/>
      <c r="V45" s="139"/>
      <c r="W45" s="139"/>
      <c r="X45" s="26" t="s">
        <v>128</v>
      </c>
      <c r="Y45" s="140" t="s">
        <v>70</v>
      </c>
      <c r="Z45" s="140"/>
      <c r="AA45" s="140"/>
      <c r="AB45" s="140"/>
      <c r="AC45" s="140"/>
      <c r="AD45" s="140"/>
      <c r="AE45" s="140"/>
      <c r="AF45" s="141"/>
      <c r="AG45" s="142" t="s">
        <v>71</v>
      </c>
      <c r="AH45" s="140"/>
      <c r="AI45" s="140"/>
      <c r="AJ45" s="140"/>
      <c r="AK45" s="140"/>
      <c r="AL45" s="140"/>
      <c r="AM45" s="140"/>
      <c r="AN45" s="141"/>
      <c r="AO45" s="142" t="s">
        <v>80</v>
      </c>
      <c r="AP45" s="140"/>
      <c r="AQ45" s="140"/>
      <c r="AR45" s="140"/>
      <c r="AS45" s="140"/>
      <c r="AT45" s="140"/>
      <c r="AU45" s="140"/>
      <c r="AV45" s="140"/>
      <c r="AW45" s="140"/>
      <c r="AX45" s="140"/>
      <c r="AY45" s="141"/>
      <c r="AZ45" s="142" t="s">
        <v>84</v>
      </c>
      <c r="BA45" s="140"/>
      <c r="BB45" s="140"/>
      <c r="BC45" s="140"/>
      <c r="BD45" s="140"/>
      <c r="BE45" s="140"/>
      <c r="BF45" s="140"/>
      <c r="BG45" s="141"/>
      <c r="BH45" s="41" t="s">
        <v>118</v>
      </c>
      <c r="BI45" s="54"/>
      <c r="BJ45" s="54"/>
      <c r="BK45" s="54"/>
      <c r="BL45" s="54"/>
      <c r="BM45" s="54"/>
      <c r="BN45" s="54"/>
      <c r="BO45" s="143"/>
      <c r="BP45" s="41" t="s">
        <v>88</v>
      </c>
      <c r="BQ45" s="54"/>
      <c r="BR45" s="54"/>
      <c r="BS45" s="54"/>
      <c r="BT45" s="54"/>
      <c r="BU45" s="54"/>
      <c r="BV45" s="54"/>
      <c r="BW45" s="54"/>
      <c r="BX45" s="143"/>
      <c r="BY45" s="142" t="s">
        <v>89</v>
      </c>
      <c r="BZ45" s="140"/>
      <c r="CA45" s="140"/>
      <c r="CB45" s="140"/>
      <c r="CC45" s="140"/>
      <c r="CD45" s="140"/>
      <c r="CE45" s="140"/>
      <c r="CF45" s="140"/>
      <c r="CG45" s="140"/>
      <c r="CH45" s="140"/>
      <c r="CI45" s="141"/>
      <c r="CJ45" s="144">
        <v>57100</v>
      </c>
      <c r="CK45" s="145"/>
      <c r="CL45" s="145"/>
      <c r="CM45" s="145"/>
      <c r="CN45" s="145"/>
      <c r="CO45" s="145"/>
      <c r="CP45" s="145"/>
      <c r="CQ45" s="145"/>
      <c r="CR45" s="145"/>
      <c r="CS45" s="145"/>
      <c r="CT45" s="146"/>
    </row>
    <row r="46" spans="1:98" ht="28.5" customHeight="1">
      <c r="A46" s="75" t="s">
        <v>105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  <c r="S46" s="138" t="s">
        <v>109</v>
      </c>
      <c r="T46" s="139"/>
      <c r="U46" s="139"/>
      <c r="V46" s="139"/>
      <c r="W46" s="139"/>
      <c r="X46" s="26" t="s">
        <v>128</v>
      </c>
      <c r="Y46" s="140" t="s">
        <v>70</v>
      </c>
      <c r="Z46" s="140"/>
      <c r="AA46" s="140"/>
      <c r="AB46" s="140"/>
      <c r="AC46" s="140"/>
      <c r="AD46" s="140"/>
      <c r="AE46" s="140"/>
      <c r="AF46" s="141"/>
      <c r="AG46" s="142" t="s">
        <v>71</v>
      </c>
      <c r="AH46" s="140"/>
      <c r="AI46" s="140"/>
      <c r="AJ46" s="140"/>
      <c r="AK46" s="140"/>
      <c r="AL46" s="140"/>
      <c r="AM46" s="140"/>
      <c r="AN46" s="141"/>
      <c r="AO46" s="142" t="s">
        <v>80</v>
      </c>
      <c r="AP46" s="140"/>
      <c r="AQ46" s="140"/>
      <c r="AR46" s="140"/>
      <c r="AS46" s="140"/>
      <c r="AT46" s="140"/>
      <c r="AU46" s="140"/>
      <c r="AV46" s="140"/>
      <c r="AW46" s="140"/>
      <c r="AX46" s="140"/>
      <c r="AY46" s="141"/>
      <c r="AZ46" s="142" t="s">
        <v>84</v>
      </c>
      <c r="BA46" s="140"/>
      <c r="BB46" s="140"/>
      <c r="BC46" s="140"/>
      <c r="BD46" s="140"/>
      <c r="BE46" s="140"/>
      <c r="BF46" s="140"/>
      <c r="BG46" s="141"/>
      <c r="BH46" s="41" t="s">
        <v>103</v>
      </c>
      <c r="BI46" s="54"/>
      <c r="BJ46" s="54"/>
      <c r="BK46" s="54"/>
      <c r="BL46" s="54"/>
      <c r="BM46" s="54"/>
      <c r="BN46" s="54"/>
      <c r="BO46" s="143"/>
      <c r="BP46" s="41" t="s">
        <v>88</v>
      </c>
      <c r="BQ46" s="54"/>
      <c r="BR46" s="54"/>
      <c r="BS46" s="54"/>
      <c r="BT46" s="54"/>
      <c r="BU46" s="54"/>
      <c r="BV46" s="54"/>
      <c r="BW46" s="54"/>
      <c r="BX46" s="143"/>
      <c r="BY46" s="142" t="s">
        <v>89</v>
      </c>
      <c r="BZ46" s="140"/>
      <c r="CA46" s="140"/>
      <c r="CB46" s="140"/>
      <c r="CC46" s="140"/>
      <c r="CD46" s="140"/>
      <c r="CE46" s="140"/>
      <c r="CF46" s="140"/>
      <c r="CG46" s="140"/>
      <c r="CH46" s="140"/>
      <c r="CI46" s="141"/>
      <c r="CJ46" s="144">
        <v>128700</v>
      </c>
      <c r="CK46" s="145"/>
      <c r="CL46" s="145"/>
      <c r="CM46" s="145"/>
      <c r="CN46" s="145"/>
      <c r="CO46" s="145"/>
      <c r="CP46" s="145"/>
      <c r="CQ46" s="145"/>
      <c r="CR46" s="145"/>
      <c r="CS46" s="145"/>
      <c r="CT46" s="146"/>
    </row>
    <row r="47" spans="1:98" ht="78.75" customHeight="1">
      <c r="A47" s="75" t="s">
        <v>86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7"/>
      <c r="S47" s="138" t="s">
        <v>110</v>
      </c>
      <c r="T47" s="139"/>
      <c r="U47" s="139"/>
      <c r="V47" s="139"/>
      <c r="W47" s="139"/>
      <c r="X47" s="26" t="s">
        <v>128</v>
      </c>
      <c r="Y47" s="140" t="s">
        <v>70</v>
      </c>
      <c r="Z47" s="140"/>
      <c r="AA47" s="140"/>
      <c r="AB47" s="140"/>
      <c r="AC47" s="140"/>
      <c r="AD47" s="140"/>
      <c r="AE47" s="140"/>
      <c r="AF47" s="141"/>
      <c r="AG47" s="142" t="s">
        <v>71</v>
      </c>
      <c r="AH47" s="140"/>
      <c r="AI47" s="140"/>
      <c r="AJ47" s="140"/>
      <c r="AK47" s="140"/>
      <c r="AL47" s="140"/>
      <c r="AM47" s="140"/>
      <c r="AN47" s="141"/>
      <c r="AO47" s="142" t="s">
        <v>80</v>
      </c>
      <c r="AP47" s="140"/>
      <c r="AQ47" s="140"/>
      <c r="AR47" s="140"/>
      <c r="AS47" s="140"/>
      <c r="AT47" s="140"/>
      <c r="AU47" s="140"/>
      <c r="AV47" s="140"/>
      <c r="AW47" s="140"/>
      <c r="AX47" s="140"/>
      <c r="AY47" s="141"/>
      <c r="AZ47" s="142" t="s">
        <v>84</v>
      </c>
      <c r="BA47" s="140"/>
      <c r="BB47" s="140"/>
      <c r="BC47" s="140"/>
      <c r="BD47" s="140"/>
      <c r="BE47" s="140"/>
      <c r="BF47" s="140"/>
      <c r="BG47" s="141"/>
      <c r="BH47" s="41" t="s">
        <v>87</v>
      </c>
      <c r="BI47" s="54"/>
      <c r="BJ47" s="54"/>
      <c r="BK47" s="54"/>
      <c r="BL47" s="54"/>
      <c r="BM47" s="54"/>
      <c r="BN47" s="54"/>
      <c r="BO47" s="143"/>
      <c r="BP47" s="41" t="s">
        <v>97</v>
      </c>
      <c r="BQ47" s="54"/>
      <c r="BR47" s="54"/>
      <c r="BS47" s="54"/>
      <c r="BT47" s="54"/>
      <c r="BU47" s="54"/>
      <c r="BV47" s="54"/>
      <c r="BW47" s="54"/>
      <c r="BX47" s="143"/>
      <c r="BY47" s="147" t="s">
        <v>98</v>
      </c>
      <c r="BZ47" s="148"/>
      <c r="CA47" s="148"/>
      <c r="CB47" s="148"/>
      <c r="CC47" s="148"/>
      <c r="CD47" s="148"/>
      <c r="CE47" s="148"/>
      <c r="CF47" s="148"/>
      <c r="CG47" s="148"/>
      <c r="CH47" s="148"/>
      <c r="CI47" s="149"/>
      <c r="CJ47" s="144">
        <v>597100</v>
      </c>
      <c r="CK47" s="145"/>
      <c r="CL47" s="145"/>
      <c r="CM47" s="145"/>
      <c r="CN47" s="145"/>
      <c r="CO47" s="145"/>
      <c r="CP47" s="145"/>
      <c r="CQ47" s="145"/>
      <c r="CR47" s="145"/>
      <c r="CS47" s="145"/>
      <c r="CT47" s="146"/>
    </row>
    <row r="48" spans="1:98" ht="77.25" customHeight="1">
      <c r="A48" s="75" t="s">
        <v>94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7"/>
      <c r="S48" s="138" t="s">
        <v>111</v>
      </c>
      <c r="T48" s="139"/>
      <c r="U48" s="139"/>
      <c r="V48" s="139"/>
      <c r="W48" s="139"/>
      <c r="X48" s="26" t="s">
        <v>128</v>
      </c>
      <c r="Y48" s="140" t="s">
        <v>70</v>
      </c>
      <c r="Z48" s="140"/>
      <c r="AA48" s="140"/>
      <c r="AB48" s="140"/>
      <c r="AC48" s="140"/>
      <c r="AD48" s="140"/>
      <c r="AE48" s="140"/>
      <c r="AF48" s="141"/>
      <c r="AG48" s="142" t="s">
        <v>71</v>
      </c>
      <c r="AH48" s="140"/>
      <c r="AI48" s="140"/>
      <c r="AJ48" s="140"/>
      <c r="AK48" s="140"/>
      <c r="AL48" s="140"/>
      <c r="AM48" s="140"/>
      <c r="AN48" s="141"/>
      <c r="AO48" s="142" t="s">
        <v>80</v>
      </c>
      <c r="AP48" s="140"/>
      <c r="AQ48" s="140"/>
      <c r="AR48" s="140"/>
      <c r="AS48" s="140"/>
      <c r="AT48" s="140"/>
      <c r="AU48" s="140"/>
      <c r="AV48" s="140"/>
      <c r="AW48" s="140"/>
      <c r="AX48" s="140"/>
      <c r="AY48" s="141"/>
      <c r="AZ48" s="142" t="s">
        <v>84</v>
      </c>
      <c r="BA48" s="140"/>
      <c r="BB48" s="140"/>
      <c r="BC48" s="140"/>
      <c r="BD48" s="140"/>
      <c r="BE48" s="140"/>
      <c r="BF48" s="140"/>
      <c r="BG48" s="141"/>
      <c r="BH48" s="41" t="s">
        <v>93</v>
      </c>
      <c r="BI48" s="54"/>
      <c r="BJ48" s="54"/>
      <c r="BK48" s="54"/>
      <c r="BL48" s="54"/>
      <c r="BM48" s="54"/>
      <c r="BN48" s="54"/>
      <c r="BO48" s="143"/>
      <c r="BP48" s="41" t="s">
        <v>97</v>
      </c>
      <c r="BQ48" s="54"/>
      <c r="BR48" s="54"/>
      <c r="BS48" s="54"/>
      <c r="BT48" s="54"/>
      <c r="BU48" s="54"/>
      <c r="BV48" s="54"/>
      <c r="BW48" s="54"/>
      <c r="BX48" s="143"/>
      <c r="BY48" s="147" t="s">
        <v>98</v>
      </c>
      <c r="BZ48" s="148"/>
      <c r="CA48" s="148"/>
      <c r="CB48" s="148"/>
      <c r="CC48" s="148"/>
      <c r="CD48" s="148"/>
      <c r="CE48" s="148"/>
      <c r="CF48" s="148"/>
      <c r="CG48" s="148"/>
      <c r="CH48" s="148"/>
      <c r="CI48" s="149"/>
      <c r="CJ48" s="144">
        <v>186600</v>
      </c>
      <c r="CK48" s="145"/>
      <c r="CL48" s="145"/>
      <c r="CM48" s="145"/>
      <c r="CN48" s="145"/>
      <c r="CO48" s="145"/>
      <c r="CP48" s="145"/>
      <c r="CQ48" s="145"/>
      <c r="CR48" s="145"/>
      <c r="CS48" s="145"/>
      <c r="CT48" s="146"/>
    </row>
    <row r="49" spans="1:98" ht="27.75" customHeight="1">
      <c r="A49" s="75" t="s">
        <v>105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7"/>
      <c r="S49" s="138" t="s">
        <v>129</v>
      </c>
      <c r="T49" s="139"/>
      <c r="U49" s="139"/>
      <c r="V49" s="139"/>
      <c r="W49" s="139"/>
      <c r="X49" s="26" t="s">
        <v>128</v>
      </c>
      <c r="Y49" s="140" t="s">
        <v>70</v>
      </c>
      <c r="Z49" s="140"/>
      <c r="AA49" s="140"/>
      <c r="AB49" s="140"/>
      <c r="AC49" s="140"/>
      <c r="AD49" s="140"/>
      <c r="AE49" s="140"/>
      <c r="AF49" s="141"/>
      <c r="AG49" s="142" t="s">
        <v>71</v>
      </c>
      <c r="AH49" s="140"/>
      <c r="AI49" s="140"/>
      <c r="AJ49" s="140"/>
      <c r="AK49" s="140"/>
      <c r="AL49" s="140"/>
      <c r="AM49" s="140"/>
      <c r="AN49" s="141"/>
      <c r="AO49" s="142" t="s">
        <v>80</v>
      </c>
      <c r="AP49" s="140"/>
      <c r="AQ49" s="140"/>
      <c r="AR49" s="140"/>
      <c r="AS49" s="140"/>
      <c r="AT49" s="140"/>
      <c r="AU49" s="140"/>
      <c r="AV49" s="140"/>
      <c r="AW49" s="140"/>
      <c r="AX49" s="140"/>
      <c r="AY49" s="141"/>
      <c r="AZ49" s="142" t="s">
        <v>84</v>
      </c>
      <c r="BA49" s="140"/>
      <c r="BB49" s="140"/>
      <c r="BC49" s="140"/>
      <c r="BD49" s="140"/>
      <c r="BE49" s="140"/>
      <c r="BF49" s="140"/>
      <c r="BG49" s="141"/>
      <c r="BH49" s="41" t="s">
        <v>103</v>
      </c>
      <c r="BI49" s="54"/>
      <c r="BJ49" s="54"/>
      <c r="BK49" s="54"/>
      <c r="BL49" s="54"/>
      <c r="BM49" s="54"/>
      <c r="BN49" s="54"/>
      <c r="BO49" s="143"/>
      <c r="BP49" s="41" t="s">
        <v>104</v>
      </c>
      <c r="BQ49" s="54"/>
      <c r="BR49" s="54"/>
      <c r="BS49" s="54"/>
      <c r="BT49" s="54"/>
      <c r="BU49" s="54"/>
      <c r="BV49" s="54"/>
      <c r="BW49" s="54"/>
      <c r="BX49" s="143"/>
      <c r="BY49" s="147" t="s">
        <v>106</v>
      </c>
      <c r="BZ49" s="148"/>
      <c r="CA49" s="148"/>
      <c r="CB49" s="148"/>
      <c r="CC49" s="148"/>
      <c r="CD49" s="148"/>
      <c r="CE49" s="148"/>
      <c r="CF49" s="148"/>
      <c r="CG49" s="148"/>
      <c r="CH49" s="148"/>
      <c r="CI49" s="149"/>
      <c r="CJ49" s="144">
        <v>311200</v>
      </c>
      <c r="CK49" s="145"/>
      <c r="CL49" s="145"/>
      <c r="CM49" s="145"/>
      <c r="CN49" s="145"/>
      <c r="CO49" s="145"/>
      <c r="CP49" s="145"/>
      <c r="CQ49" s="145"/>
      <c r="CR49" s="145"/>
      <c r="CS49" s="145"/>
      <c r="CT49" s="146"/>
    </row>
    <row r="50" spans="1:98" ht="31.5" customHeight="1">
      <c r="A50" s="75" t="s">
        <v>105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7"/>
      <c r="S50" s="138" t="s">
        <v>133</v>
      </c>
      <c r="T50" s="139"/>
      <c r="U50" s="139"/>
      <c r="V50" s="139"/>
      <c r="W50" s="139"/>
      <c r="X50" s="27" t="s">
        <v>128</v>
      </c>
      <c r="Y50" s="140" t="s">
        <v>70</v>
      </c>
      <c r="Z50" s="140"/>
      <c r="AA50" s="140"/>
      <c r="AB50" s="140"/>
      <c r="AC50" s="140"/>
      <c r="AD50" s="140"/>
      <c r="AE50" s="140"/>
      <c r="AF50" s="141"/>
      <c r="AG50" s="142" t="s">
        <v>71</v>
      </c>
      <c r="AH50" s="140"/>
      <c r="AI50" s="140"/>
      <c r="AJ50" s="140"/>
      <c r="AK50" s="140"/>
      <c r="AL50" s="140"/>
      <c r="AM50" s="140"/>
      <c r="AN50" s="141"/>
      <c r="AO50" s="142" t="s">
        <v>80</v>
      </c>
      <c r="AP50" s="140"/>
      <c r="AQ50" s="140"/>
      <c r="AR50" s="140"/>
      <c r="AS50" s="140"/>
      <c r="AT50" s="140"/>
      <c r="AU50" s="140"/>
      <c r="AV50" s="140"/>
      <c r="AW50" s="140"/>
      <c r="AX50" s="140"/>
      <c r="AY50" s="141"/>
      <c r="AZ50" s="142" t="s">
        <v>84</v>
      </c>
      <c r="BA50" s="140"/>
      <c r="BB50" s="140"/>
      <c r="BC50" s="140"/>
      <c r="BD50" s="140"/>
      <c r="BE50" s="140"/>
      <c r="BF50" s="140"/>
      <c r="BG50" s="141"/>
      <c r="BH50" s="41" t="s">
        <v>103</v>
      </c>
      <c r="BI50" s="54"/>
      <c r="BJ50" s="54"/>
      <c r="BK50" s="54"/>
      <c r="BL50" s="54"/>
      <c r="BM50" s="54"/>
      <c r="BN50" s="54"/>
      <c r="BO50" s="143"/>
      <c r="BP50" s="41" t="s">
        <v>107</v>
      </c>
      <c r="BQ50" s="54"/>
      <c r="BR50" s="54"/>
      <c r="BS50" s="54"/>
      <c r="BT50" s="54"/>
      <c r="BU50" s="54"/>
      <c r="BV50" s="54"/>
      <c r="BW50" s="54"/>
      <c r="BX50" s="143"/>
      <c r="BY50" s="147" t="s">
        <v>108</v>
      </c>
      <c r="BZ50" s="148"/>
      <c r="CA50" s="148"/>
      <c r="CB50" s="148"/>
      <c r="CC50" s="148"/>
      <c r="CD50" s="148"/>
      <c r="CE50" s="148"/>
      <c r="CF50" s="148"/>
      <c r="CG50" s="148"/>
      <c r="CH50" s="148"/>
      <c r="CI50" s="149"/>
      <c r="CJ50" s="144">
        <v>598700</v>
      </c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</row>
    <row r="51" spans="1:98" ht="51.75" customHeight="1">
      <c r="A51" s="75" t="s">
        <v>123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7"/>
      <c r="S51" s="138" t="s">
        <v>9</v>
      </c>
      <c r="T51" s="139"/>
      <c r="U51" s="139"/>
      <c r="V51" s="139"/>
      <c r="W51" s="139"/>
      <c r="X51" s="27" t="s">
        <v>128</v>
      </c>
      <c r="Y51" s="140" t="s">
        <v>70</v>
      </c>
      <c r="Z51" s="140"/>
      <c r="AA51" s="140"/>
      <c r="AB51" s="140"/>
      <c r="AC51" s="140"/>
      <c r="AD51" s="140"/>
      <c r="AE51" s="140"/>
      <c r="AF51" s="141"/>
      <c r="AG51" s="142" t="s">
        <v>71</v>
      </c>
      <c r="AH51" s="140"/>
      <c r="AI51" s="140"/>
      <c r="AJ51" s="140"/>
      <c r="AK51" s="140"/>
      <c r="AL51" s="140"/>
      <c r="AM51" s="140"/>
      <c r="AN51" s="141"/>
      <c r="AO51" s="142" t="s">
        <v>80</v>
      </c>
      <c r="AP51" s="140"/>
      <c r="AQ51" s="140"/>
      <c r="AR51" s="140"/>
      <c r="AS51" s="140"/>
      <c r="AT51" s="140"/>
      <c r="AU51" s="140"/>
      <c r="AV51" s="140"/>
      <c r="AW51" s="140"/>
      <c r="AX51" s="140"/>
      <c r="AY51" s="141"/>
      <c r="AZ51" s="142" t="s">
        <v>84</v>
      </c>
      <c r="BA51" s="140"/>
      <c r="BB51" s="140"/>
      <c r="BC51" s="140"/>
      <c r="BD51" s="140"/>
      <c r="BE51" s="140"/>
      <c r="BF51" s="140"/>
      <c r="BG51" s="141"/>
      <c r="BH51" s="41" t="s">
        <v>97</v>
      </c>
      <c r="BI51" s="54"/>
      <c r="BJ51" s="54"/>
      <c r="BK51" s="54"/>
      <c r="BL51" s="54"/>
      <c r="BM51" s="54"/>
      <c r="BN51" s="54"/>
      <c r="BO51" s="143"/>
      <c r="BP51" s="41" t="s">
        <v>130</v>
      </c>
      <c r="BQ51" s="54"/>
      <c r="BR51" s="54"/>
      <c r="BS51" s="54"/>
      <c r="BT51" s="54"/>
      <c r="BU51" s="54"/>
      <c r="BV51" s="54"/>
      <c r="BW51" s="54"/>
      <c r="BX51" s="143"/>
      <c r="BY51" s="147" t="s">
        <v>131</v>
      </c>
      <c r="BZ51" s="148"/>
      <c r="CA51" s="148"/>
      <c r="CB51" s="148"/>
      <c r="CC51" s="148"/>
      <c r="CD51" s="148"/>
      <c r="CE51" s="148"/>
      <c r="CF51" s="148"/>
      <c r="CG51" s="148"/>
      <c r="CH51" s="148"/>
      <c r="CI51" s="149"/>
      <c r="CJ51" s="144">
        <v>1000</v>
      </c>
      <c r="CK51" s="145"/>
      <c r="CL51" s="145"/>
      <c r="CM51" s="145"/>
      <c r="CN51" s="145"/>
      <c r="CO51" s="145"/>
      <c r="CP51" s="145"/>
      <c r="CQ51" s="145"/>
      <c r="CR51" s="145"/>
      <c r="CS51" s="145"/>
      <c r="CT51" s="146"/>
    </row>
    <row r="52" spans="1:98" s="7" customFormat="1" ht="51">
      <c r="A52" s="104" t="s">
        <v>81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5"/>
      <c r="S52" s="129" t="s">
        <v>134</v>
      </c>
      <c r="T52" s="130"/>
      <c r="U52" s="130"/>
      <c r="V52" s="130"/>
      <c r="W52" s="130"/>
      <c r="X52" s="31" t="s">
        <v>132</v>
      </c>
      <c r="Y52" s="131" t="s">
        <v>70</v>
      </c>
      <c r="Z52" s="131"/>
      <c r="AA52" s="131"/>
      <c r="AB52" s="131"/>
      <c r="AC52" s="131"/>
      <c r="AD52" s="131"/>
      <c r="AE52" s="131"/>
      <c r="AF52" s="119"/>
      <c r="AG52" s="132"/>
      <c r="AH52" s="131"/>
      <c r="AI52" s="131"/>
      <c r="AJ52" s="131"/>
      <c r="AK52" s="131"/>
      <c r="AL52" s="131"/>
      <c r="AM52" s="131"/>
      <c r="AN52" s="119"/>
      <c r="AO52" s="132"/>
      <c r="AP52" s="131"/>
      <c r="AQ52" s="131"/>
      <c r="AR52" s="131"/>
      <c r="AS52" s="131"/>
      <c r="AT52" s="131"/>
      <c r="AU52" s="131"/>
      <c r="AV52" s="131"/>
      <c r="AW52" s="131"/>
      <c r="AX52" s="131"/>
      <c r="AY52" s="119"/>
      <c r="AZ52" s="132"/>
      <c r="BA52" s="131"/>
      <c r="BB52" s="131"/>
      <c r="BC52" s="131"/>
      <c r="BD52" s="131"/>
      <c r="BE52" s="131"/>
      <c r="BF52" s="131"/>
      <c r="BG52" s="119"/>
      <c r="BH52" s="121"/>
      <c r="BI52" s="122"/>
      <c r="BJ52" s="122"/>
      <c r="BK52" s="122"/>
      <c r="BL52" s="122"/>
      <c r="BM52" s="122"/>
      <c r="BN52" s="122"/>
      <c r="BO52" s="133"/>
      <c r="BP52" s="121"/>
      <c r="BQ52" s="122"/>
      <c r="BR52" s="122"/>
      <c r="BS52" s="122"/>
      <c r="BT52" s="122"/>
      <c r="BU52" s="122"/>
      <c r="BV52" s="122"/>
      <c r="BW52" s="122"/>
      <c r="BX52" s="133"/>
      <c r="BY52" s="150"/>
      <c r="BZ52" s="151"/>
      <c r="CA52" s="151"/>
      <c r="CB52" s="151"/>
      <c r="CC52" s="151"/>
      <c r="CD52" s="151"/>
      <c r="CE52" s="151"/>
      <c r="CF52" s="151"/>
      <c r="CG52" s="151"/>
      <c r="CH52" s="151"/>
      <c r="CI52" s="152"/>
      <c r="CJ52" s="134">
        <f>SUM(CJ53)</f>
        <v>1535500</v>
      </c>
      <c r="CK52" s="153"/>
      <c r="CL52" s="153"/>
      <c r="CM52" s="153"/>
      <c r="CN52" s="153"/>
      <c r="CO52" s="153"/>
      <c r="CP52" s="153"/>
      <c r="CQ52" s="153"/>
      <c r="CR52" s="153"/>
      <c r="CS52" s="153"/>
      <c r="CT52" s="154"/>
    </row>
    <row r="53" spans="1:98" s="7" customFormat="1" ht="51">
      <c r="A53" s="115" t="s">
        <v>82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29" t="s">
        <v>135</v>
      </c>
      <c r="T53" s="130"/>
      <c r="U53" s="130"/>
      <c r="V53" s="130"/>
      <c r="W53" s="130"/>
      <c r="X53" s="31" t="s">
        <v>132</v>
      </c>
      <c r="Y53" s="131" t="s">
        <v>70</v>
      </c>
      <c r="Z53" s="131"/>
      <c r="AA53" s="131"/>
      <c r="AB53" s="131"/>
      <c r="AC53" s="131"/>
      <c r="AD53" s="131"/>
      <c r="AE53" s="131"/>
      <c r="AF53" s="119"/>
      <c r="AG53" s="132" t="s">
        <v>71</v>
      </c>
      <c r="AH53" s="131"/>
      <c r="AI53" s="131"/>
      <c r="AJ53" s="131"/>
      <c r="AK53" s="131"/>
      <c r="AL53" s="131"/>
      <c r="AM53" s="131"/>
      <c r="AN53" s="119"/>
      <c r="AO53" s="132"/>
      <c r="AP53" s="131"/>
      <c r="AQ53" s="131"/>
      <c r="AR53" s="131"/>
      <c r="AS53" s="131"/>
      <c r="AT53" s="131"/>
      <c r="AU53" s="131"/>
      <c r="AV53" s="131"/>
      <c r="AW53" s="131"/>
      <c r="AX53" s="131"/>
      <c r="AY53" s="119"/>
      <c r="AZ53" s="132"/>
      <c r="BA53" s="131"/>
      <c r="BB53" s="131"/>
      <c r="BC53" s="131"/>
      <c r="BD53" s="131"/>
      <c r="BE53" s="131"/>
      <c r="BF53" s="131"/>
      <c r="BG53" s="119"/>
      <c r="BH53" s="121"/>
      <c r="BI53" s="122"/>
      <c r="BJ53" s="122"/>
      <c r="BK53" s="122"/>
      <c r="BL53" s="122"/>
      <c r="BM53" s="122"/>
      <c r="BN53" s="122"/>
      <c r="BO53" s="133"/>
      <c r="BP53" s="121"/>
      <c r="BQ53" s="122"/>
      <c r="BR53" s="122"/>
      <c r="BS53" s="122"/>
      <c r="BT53" s="122"/>
      <c r="BU53" s="122"/>
      <c r="BV53" s="122"/>
      <c r="BW53" s="122"/>
      <c r="BX53" s="133"/>
      <c r="BY53" s="150"/>
      <c r="BZ53" s="151"/>
      <c r="CA53" s="151"/>
      <c r="CB53" s="151"/>
      <c r="CC53" s="151"/>
      <c r="CD53" s="151"/>
      <c r="CE53" s="151"/>
      <c r="CF53" s="151"/>
      <c r="CG53" s="151"/>
      <c r="CH53" s="151"/>
      <c r="CI53" s="152"/>
      <c r="CJ53" s="134">
        <f>SUM(CJ54)</f>
        <v>1535500</v>
      </c>
      <c r="CK53" s="153"/>
      <c r="CL53" s="153"/>
      <c r="CM53" s="153"/>
      <c r="CN53" s="153"/>
      <c r="CO53" s="153"/>
      <c r="CP53" s="153"/>
      <c r="CQ53" s="153"/>
      <c r="CR53" s="153"/>
      <c r="CS53" s="153"/>
      <c r="CT53" s="154"/>
    </row>
    <row r="54" spans="1:98" s="7" customFormat="1" ht="51">
      <c r="A54" s="126" t="s">
        <v>83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8"/>
      <c r="S54" s="129" t="s">
        <v>136</v>
      </c>
      <c r="T54" s="130"/>
      <c r="U54" s="130"/>
      <c r="V54" s="130"/>
      <c r="W54" s="130"/>
      <c r="X54" s="31" t="s">
        <v>132</v>
      </c>
      <c r="Y54" s="131" t="s">
        <v>70</v>
      </c>
      <c r="Z54" s="131"/>
      <c r="AA54" s="131"/>
      <c r="AB54" s="131"/>
      <c r="AC54" s="131"/>
      <c r="AD54" s="131"/>
      <c r="AE54" s="131"/>
      <c r="AF54" s="119"/>
      <c r="AG54" s="132" t="s">
        <v>71</v>
      </c>
      <c r="AH54" s="131"/>
      <c r="AI54" s="131"/>
      <c r="AJ54" s="131"/>
      <c r="AK54" s="131"/>
      <c r="AL54" s="131"/>
      <c r="AM54" s="131"/>
      <c r="AN54" s="119"/>
      <c r="AO54" s="132" t="s">
        <v>80</v>
      </c>
      <c r="AP54" s="131"/>
      <c r="AQ54" s="131"/>
      <c r="AR54" s="131"/>
      <c r="AS54" s="131"/>
      <c r="AT54" s="131"/>
      <c r="AU54" s="131"/>
      <c r="AV54" s="131"/>
      <c r="AW54" s="131"/>
      <c r="AX54" s="131"/>
      <c r="AY54" s="119"/>
      <c r="AZ54" s="132"/>
      <c r="BA54" s="131"/>
      <c r="BB54" s="131"/>
      <c r="BC54" s="131"/>
      <c r="BD54" s="131"/>
      <c r="BE54" s="131"/>
      <c r="BF54" s="131"/>
      <c r="BG54" s="119"/>
      <c r="BH54" s="121"/>
      <c r="BI54" s="122"/>
      <c r="BJ54" s="122"/>
      <c r="BK54" s="122"/>
      <c r="BL54" s="122"/>
      <c r="BM54" s="122"/>
      <c r="BN54" s="122"/>
      <c r="BO54" s="133"/>
      <c r="BP54" s="121"/>
      <c r="BQ54" s="122"/>
      <c r="BR54" s="122"/>
      <c r="BS54" s="122"/>
      <c r="BT54" s="122"/>
      <c r="BU54" s="122"/>
      <c r="BV54" s="122"/>
      <c r="BW54" s="122"/>
      <c r="BX54" s="133"/>
      <c r="BY54" s="150"/>
      <c r="BZ54" s="151"/>
      <c r="CA54" s="151"/>
      <c r="CB54" s="151"/>
      <c r="CC54" s="151"/>
      <c r="CD54" s="151"/>
      <c r="CE54" s="151"/>
      <c r="CF54" s="151"/>
      <c r="CG54" s="151"/>
      <c r="CH54" s="151"/>
      <c r="CI54" s="152"/>
      <c r="CJ54" s="134">
        <f>SUM(CJ55)</f>
        <v>1535500</v>
      </c>
      <c r="CK54" s="153"/>
      <c r="CL54" s="153"/>
      <c r="CM54" s="153"/>
      <c r="CN54" s="153"/>
      <c r="CO54" s="153"/>
      <c r="CP54" s="153"/>
      <c r="CQ54" s="153"/>
      <c r="CR54" s="153"/>
      <c r="CS54" s="153"/>
      <c r="CT54" s="154"/>
    </row>
    <row r="55" spans="1:98" s="7" customFormat="1" ht="51">
      <c r="A55" s="126" t="s">
        <v>85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8"/>
      <c r="S55" s="129" t="s">
        <v>137</v>
      </c>
      <c r="T55" s="130"/>
      <c r="U55" s="130"/>
      <c r="V55" s="130"/>
      <c r="W55" s="130"/>
      <c r="X55" s="31" t="s">
        <v>132</v>
      </c>
      <c r="Y55" s="131" t="s">
        <v>70</v>
      </c>
      <c r="Z55" s="131"/>
      <c r="AA55" s="131"/>
      <c r="AB55" s="131"/>
      <c r="AC55" s="131"/>
      <c r="AD55" s="131"/>
      <c r="AE55" s="131"/>
      <c r="AF55" s="119"/>
      <c r="AG55" s="132" t="s">
        <v>71</v>
      </c>
      <c r="AH55" s="131"/>
      <c r="AI55" s="131"/>
      <c r="AJ55" s="131"/>
      <c r="AK55" s="131"/>
      <c r="AL55" s="131"/>
      <c r="AM55" s="131"/>
      <c r="AN55" s="119"/>
      <c r="AO55" s="132" t="s">
        <v>80</v>
      </c>
      <c r="AP55" s="131"/>
      <c r="AQ55" s="131"/>
      <c r="AR55" s="131"/>
      <c r="AS55" s="131"/>
      <c r="AT55" s="131"/>
      <c r="AU55" s="131"/>
      <c r="AV55" s="131"/>
      <c r="AW55" s="131"/>
      <c r="AX55" s="131"/>
      <c r="AY55" s="119"/>
      <c r="AZ55" s="132" t="s">
        <v>84</v>
      </c>
      <c r="BA55" s="131"/>
      <c r="BB55" s="131"/>
      <c r="BC55" s="131"/>
      <c r="BD55" s="131"/>
      <c r="BE55" s="131"/>
      <c r="BF55" s="131"/>
      <c r="BG55" s="119"/>
      <c r="BH55" s="121"/>
      <c r="BI55" s="122"/>
      <c r="BJ55" s="122"/>
      <c r="BK55" s="122"/>
      <c r="BL55" s="122"/>
      <c r="BM55" s="122"/>
      <c r="BN55" s="122"/>
      <c r="BO55" s="133"/>
      <c r="BP55" s="121"/>
      <c r="BQ55" s="122"/>
      <c r="BR55" s="122"/>
      <c r="BS55" s="122"/>
      <c r="BT55" s="122"/>
      <c r="BU55" s="122"/>
      <c r="BV55" s="122"/>
      <c r="BW55" s="122"/>
      <c r="BX55" s="133"/>
      <c r="BY55" s="150"/>
      <c r="BZ55" s="151"/>
      <c r="CA55" s="151"/>
      <c r="CB55" s="151"/>
      <c r="CC55" s="151"/>
      <c r="CD55" s="151"/>
      <c r="CE55" s="151"/>
      <c r="CF55" s="151"/>
      <c r="CG55" s="151"/>
      <c r="CH55" s="151"/>
      <c r="CI55" s="152"/>
      <c r="CJ55" s="134">
        <f>SUM(CJ56:CT57)</f>
        <v>1535500</v>
      </c>
      <c r="CK55" s="153"/>
      <c r="CL55" s="153"/>
      <c r="CM55" s="153"/>
      <c r="CN55" s="153"/>
      <c r="CO55" s="153"/>
      <c r="CP55" s="153"/>
      <c r="CQ55" s="153"/>
      <c r="CR55" s="153"/>
      <c r="CS55" s="153"/>
      <c r="CT55" s="154"/>
    </row>
    <row r="56" spans="1:98" ht="51">
      <c r="A56" s="75" t="s">
        <v>123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7"/>
      <c r="S56" s="138" t="s">
        <v>138</v>
      </c>
      <c r="T56" s="139"/>
      <c r="U56" s="139"/>
      <c r="V56" s="139"/>
      <c r="W56" s="139"/>
      <c r="X56" s="28" t="s">
        <v>132</v>
      </c>
      <c r="Y56" s="140" t="s">
        <v>70</v>
      </c>
      <c r="Z56" s="140"/>
      <c r="AA56" s="140"/>
      <c r="AB56" s="140"/>
      <c r="AC56" s="140"/>
      <c r="AD56" s="140"/>
      <c r="AE56" s="140"/>
      <c r="AF56" s="141"/>
      <c r="AG56" s="142" t="s">
        <v>71</v>
      </c>
      <c r="AH56" s="140"/>
      <c r="AI56" s="140"/>
      <c r="AJ56" s="140"/>
      <c r="AK56" s="140"/>
      <c r="AL56" s="140"/>
      <c r="AM56" s="140"/>
      <c r="AN56" s="141"/>
      <c r="AO56" s="142" t="s">
        <v>80</v>
      </c>
      <c r="AP56" s="140"/>
      <c r="AQ56" s="140"/>
      <c r="AR56" s="140"/>
      <c r="AS56" s="140"/>
      <c r="AT56" s="140"/>
      <c r="AU56" s="140"/>
      <c r="AV56" s="140"/>
      <c r="AW56" s="140"/>
      <c r="AX56" s="140"/>
      <c r="AY56" s="141"/>
      <c r="AZ56" s="142" t="s">
        <v>84</v>
      </c>
      <c r="BA56" s="140"/>
      <c r="BB56" s="140"/>
      <c r="BC56" s="140"/>
      <c r="BD56" s="140"/>
      <c r="BE56" s="140"/>
      <c r="BF56" s="140"/>
      <c r="BG56" s="141"/>
      <c r="BH56" s="41" t="s">
        <v>97</v>
      </c>
      <c r="BI56" s="54"/>
      <c r="BJ56" s="54"/>
      <c r="BK56" s="54"/>
      <c r="BL56" s="54"/>
      <c r="BM56" s="54"/>
      <c r="BN56" s="54"/>
      <c r="BO56" s="143"/>
      <c r="BP56" s="41" t="s">
        <v>88</v>
      </c>
      <c r="BQ56" s="54"/>
      <c r="BR56" s="54"/>
      <c r="BS56" s="54"/>
      <c r="BT56" s="54"/>
      <c r="BU56" s="54"/>
      <c r="BV56" s="54"/>
      <c r="BW56" s="54"/>
      <c r="BX56" s="143"/>
      <c r="BY56" s="147"/>
      <c r="BZ56" s="148"/>
      <c r="CA56" s="148"/>
      <c r="CB56" s="148"/>
      <c r="CC56" s="148"/>
      <c r="CD56" s="148"/>
      <c r="CE56" s="148"/>
      <c r="CF56" s="148"/>
      <c r="CG56" s="148"/>
      <c r="CH56" s="148"/>
      <c r="CI56" s="149"/>
      <c r="CJ56" s="144">
        <v>44700</v>
      </c>
      <c r="CK56" s="145"/>
      <c r="CL56" s="145"/>
      <c r="CM56" s="145"/>
      <c r="CN56" s="145"/>
      <c r="CO56" s="145"/>
      <c r="CP56" s="145"/>
      <c r="CQ56" s="145"/>
      <c r="CR56" s="145"/>
      <c r="CS56" s="145"/>
      <c r="CT56" s="146"/>
    </row>
    <row r="57" spans="1:98" ht="51">
      <c r="A57" s="75" t="s">
        <v>105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7"/>
      <c r="S57" s="138" t="s">
        <v>139</v>
      </c>
      <c r="T57" s="139"/>
      <c r="U57" s="139"/>
      <c r="V57" s="139"/>
      <c r="W57" s="139"/>
      <c r="X57" s="28" t="s">
        <v>132</v>
      </c>
      <c r="Y57" s="140" t="s">
        <v>70</v>
      </c>
      <c r="Z57" s="140"/>
      <c r="AA57" s="140"/>
      <c r="AB57" s="140"/>
      <c r="AC57" s="140"/>
      <c r="AD57" s="140"/>
      <c r="AE57" s="140"/>
      <c r="AF57" s="141"/>
      <c r="AG57" s="142" t="s">
        <v>71</v>
      </c>
      <c r="AH57" s="140"/>
      <c r="AI57" s="140"/>
      <c r="AJ57" s="140"/>
      <c r="AK57" s="140"/>
      <c r="AL57" s="140"/>
      <c r="AM57" s="140"/>
      <c r="AN57" s="141"/>
      <c r="AO57" s="142" t="s">
        <v>80</v>
      </c>
      <c r="AP57" s="140"/>
      <c r="AQ57" s="140"/>
      <c r="AR57" s="140"/>
      <c r="AS57" s="140"/>
      <c r="AT57" s="140"/>
      <c r="AU57" s="140"/>
      <c r="AV57" s="140"/>
      <c r="AW57" s="140"/>
      <c r="AX57" s="140"/>
      <c r="AY57" s="141"/>
      <c r="AZ57" s="142" t="s">
        <v>84</v>
      </c>
      <c r="BA57" s="140"/>
      <c r="BB57" s="140"/>
      <c r="BC57" s="140"/>
      <c r="BD57" s="140"/>
      <c r="BE57" s="140"/>
      <c r="BF57" s="140"/>
      <c r="BG57" s="141"/>
      <c r="BH57" s="41" t="s">
        <v>103</v>
      </c>
      <c r="BI57" s="54"/>
      <c r="BJ57" s="54"/>
      <c r="BK57" s="54"/>
      <c r="BL57" s="54"/>
      <c r="BM57" s="54"/>
      <c r="BN57" s="54"/>
      <c r="BO57" s="143"/>
      <c r="BP57" s="41" t="s">
        <v>107</v>
      </c>
      <c r="BQ57" s="54"/>
      <c r="BR57" s="54"/>
      <c r="BS57" s="54"/>
      <c r="BT57" s="54"/>
      <c r="BU57" s="54"/>
      <c r="BV57" s="54"/>
      <c r="BW57" s="54"/>
      <c r="BX57" s="143"/>
      <c r="BY57" s="147"/>
      <c r="BZ57" s="148"/>
      <c r="CA57" s="148"/>
      <c r="CB57" s="148"/>
      <c r="CC57" s="148"/>
      <c r="CD57" s="148"/>
      <c r="CE57" s="148"/>
      <c r="CF57" s="148"/>
      <c r="CG57" s="148"/>
      <c r="CH57" s="148"/>
      <c r="CI57" s="149"/>
      <c r="CJ57" s="144">
        <v>1490800</v>
      </c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</row>
    <row r="58" spans="1:98" s="7" customFormat="1" ht="13.5" thickBot="1">
      <c r="A58" s="35" t="s">
        <v>35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9"/>
      <c r="Y58" s="155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7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9">
        <f>SUM(CJ32+CJ52)</f>
        <v>12102700</v>
      </c>
      <c r="CK58" s="159"/>
      <c r="CL58" s="159"/>
      <c r="CM58" s="159"/>
      <c r="CN58" s="159"/>
      <c r="CO58" s="159"/>
      <c r="CP58" s="159"/>
      <c r="CQ58" s="159"/>
      <c r="CR58" s="159"/>
      <c r="CS58" s="159"/>
      <c r="CT58" s="160"/>
    </row>
    <row r="59" spans="1:98" ht="13.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4" t="s">
        <v>41</v>
      </c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161">
        <f>SUM(CJ58)</f>
        <v>12102700</v>
      </c>
      <c r="CK59" s="162"/>
      <c r="CL59" s="162"/>
      <c r="CM59" s="162"/>
      <c r="CN59" s="162"/>
      <c r="CO59" s="162"/>
      <c r="CP59" s="162"/>
      <c r="CQ59" s="162"/>
      <c r="CR59" s="162"/>
      <c r="CS59" s="162"/>
      <c r="CT59" s="163"/>
    </row>
    <row r="60" ht="12.75">
      <c r="A60" s="3" t="s">
        <v>36</v>
      </c>
    </row>
    <row r="61" spans="1:95" ht="13.5" thickBot="1">
      <c r="A61" s="3" t="s">
        <v>37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CH61" s="2"/>
      <c r="CJ61" s="49"/>
      <c r="CK61" s="49"/>
      <c r="CL61" s="49"/>
      <c r="CM61" s="49"/>
      <c r="CN61" s="49"/>
      <c r="CO61" s="49"/>
      <c r="CP61" s="49"/>
      <c r="CQ61" s="49"/>
    </row>
    <row r="62" spans="16:98" s="11" customFormat="1" ht="13.5" thickBot="1">
      <c r="P62" s="45" t="s">
        <v>42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I62" s="45" t="s">
        <v>5</v>
      </c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BA62" s="45" t="s">
        <v>6</v>
      </c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CH62" s="2" t="s">
        <v>39</v>
      </c>
      <c r="CJ62" s="89"/>
      <c r="CK62" s="90"/>
      <c r="CL62" s="90"/>
      <c r="CM62" s="90"/>
      <c r="CN62" s="90"/>
      <c r="CO62" s="90"/>
      <c r="CP62" s="90"/>
      <c r="CQ62" s="91"/>
      <c r="CR62" s="1"/>
      <c r="CS62" s="1"/>
      <c r="CT62" s="1"/>
    </row>
    <row r="63" spans="1:96" ht="12.75">
      <c r="A63" s="3" t="s">
        <v>56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</row>
    <row r="64" spans="1:96" s="11" customFormat="1" ht="10.5">
      <c r="A64" s="12"/>
      <c r="P64" s="45" t="s">
        <v>42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I64" s="45" t="s">
        <v>5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BA64" s="45" t="s">
        <v>6</v>
      </c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S64" s="45" t="s">
        <v>43</v>
      </c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</row>
    <row r="65" spans="1:87" s="11" customFormat="1" ht="12.75">
      <c r="A65" s="3" t="s">
        <v>40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1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1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1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</row>
    <row r="66" spans="1:87" s="11" customFormat="1" ht="10.5">
      <c r="A66" s="12"/>
      <c r="P66" s="45" t="s">
        <v>42</v>
      </c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I66" s="45" t="s">
        <v>5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BA66" s="45" t="s">
        <v>6</v>
      </c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S66" s="45" t="s">
        <v>43</v>
      </c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</row>
    <row r="67" s="11" customFormat="1" ht="10.5">
      <c r="A67" s="12"/>
    </row>
    <row r="68" spans="1:27" s="11" customFormat="1" ht="12.75">
      <c r="A68" s="2" t="s">
        <v>7</v>
      </c>
      <c r="B68" s="51"/>
      <c r="C68" s="51"/>
      <c r="D68" s="51"/>
      <c r="E68" s="3" t="s">
        <v>8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1"/>
      <c r="W68" s="4" t="s">
        <v>9</v>
      </c>
      <c r="X68" s="4"/>
      <c r="Y68" s="62"/>
      <c r="Z68" s="62"/>
      <c r="AA68" s="3" t="s">
        <v>10</v>
      </c>
    </row>
    <row r="69" spans="1:27" ht="12.75">
      <c r="A69" s="2"/>
      <c r="B69" s="43"/>
      <c r="C69" s="43"/>
      <c r="D69" s="43"/>
      <c r="E69" s="3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W69" s="4"/>
      <c r="X69" s="4"/>
      <c r="Y69" s="40"/>
      <c r="Z69" s="40"/>
      <c r="AA69" s="3"/>
    </row>
  </sheetData>
  <mergeCells count="375">
    <mergeCell ref="B68:D68"/>
    <mergeCell ref="F68:U68"/>
    <mergeCell ref="Y68:Z68"/>
    <mergeCell ref="B69:D69"/>
    <mergeCell ref="F69:U69"/>
    <mergeCell ref="Y69:Z69"/>
    <mergeCell ref="P66:AG66"/>
    <mergeCell ref="AI66:AY66"/>
    <mergeCell ref="BA66:BQ66"/>
    <mergeCell ref="BS66:CI66"/>
    <mergeCell ref="P65:AG65"/>
    <mergeCell ref="AI65:AY65"/>
    <mergeCell ref="BA65:BQ65"/>
    <mergeCell ref="BS65:CI65"/>
    <mergeCell ref="P64:AG64"/>
    <mergeCell ref="AI64:AY64"/>
    <mergeCell ref="BA64:BQ64"/>
    <mergeCell ref="BS64:CR64"/>
    <mergeCell ref="P63:AG63"/>
    <mergeCell ref="AI63:AY63"/>
    <mergeCell ref="BA63:BQ63"/>
    <mergeCell ref="BS63:CR63"/>
    <mergeCell ref="P62:AG62"/>
    <mergeCell ref="AI62:AY62"/>
    <mergeCell ref="BA62:BQ62"/>
    <mergeCell ref="CJ62:CQ62"/>
    <mergeCell ref="CJ58:CT58"/>
    <mergeCell ref="CJ59:CT59"/>
    <mergeCell ref="P61:AG61"/>
    <mergeCell ref="AI61:AY61"/>
    <mergeCell ref="BA61:BQ61"/>
    <mergeCell ref="CJ61:CQ61"/>
    <mergeCell ref="BY57:CI57"/>
    <mergeCell ref="CJ57:CT57"/>
    <mergeCell ref="A58:W58"/>
    <mergeCell ref="Y58:AF58"/>
    <mergeCell ref="AG58:AN58"/>
    <mergeCell ref="AO58:AY58"/>
    <mergeCell ref="AZ58:BG58"/>
    <mergeCell ref="BH58:BO58"/>
    <mergeCell ref="BP58:BX58"/>
    <mergeCell ref="BY58:CI58"/>
    <mergeCell ref="BY56:CI56"/>
    <mergeCell ref="CJ56:CT56"/>
    <mergeCell ref="A57:R57"/>
    <mergeCell ref="S57:W57"/>
    <mergeCell ref="Y57:AF57"/>
    <mergeCell ref="AG57:AN57"/>
    <mergeCell ref="AO57:AY57"/>
    <mergeCell ref="AZ57:BG57"/>
    <mergeCell ref="BH57:BO57"/>
    <mergeCell ref="BP57:BX57"/>
    <mergeCell ref="BY55:CI55"/>
    <mergeCell ref="CJ55:CT55"/>
    <mergeCell ref="A56:R56"/>
    <mergeCell ref="S56:W56"/>
    <mergeCell ref="Y56:AF56"/>
    <mergeCell ref="AG56:AN56"/>
    <mergeCell ref="AO56:AY56"/>
    <mergeCell ref="AZ56:BG56"/>
    <mergeCell ref="BH56:BO56"/>
    <mergeCell ref="BP56:BX56"/>
    <mergeCell ref="BY54:CI54"/>
    <mergeCell ref="CJ54:CT54"/>
    <mergeCell ref="A55:R55"/>
    <mergeCell ref="S55:W55"/>
    <mergeCell ref="Y55:AF55"/>
    <mergeCell ref="AG55:AN55"/>
    <mergeCell ref="AO55:AY55"/>
    <mergeCell ref="AZ55:BG55"/>
    <mergeCell ref="BH55:BO55"/>
    <mergeCell ref="BP55:BX55"/>
    <mergeCell ref="BY53:CI53"/>
    <mergeCell ref="CJ53:CT53"/>
    <mergeCell ref="A54:R54"/>
    <mergeCell ref="S54:W54"/>
    <mergeCell ref="Y54:AF54"/>
    <mergeCell ref="AG54:AN54"/>
    <mergeCell ref="AO54:AY54"/>
    <mergeCell ref="AZ54:BG54"/>
    <mergeCell ref="BH54:BO54"/>
    <mergeCell ref="BP54:BX54"/>
    <mergeCell ref="BY52:CI52"/>
    <mergeCell ref="CJ52:CT52"/>
    <mergeCell ref="A53:R53"/>
    <mergeCell ref="S53:W53"/>
    <mergeCell ref="Y53:AF53"/>
    <mergeCell ref="AG53:AN53"/>
    <mergeCell ref="AO53:AY53"/>
    <mergeCell ref="AZ53:BG53"/>
    <mergeCell ref="BH53:BO53"/>
    <mergeCell ref="BP53:BX53"/>
    <mergeCell ref="BY51:CI51"/>
    <mergeCell ref="CJ51:CT51"/>
    <mergeCell ref="A52:R52"/>
    <mergeCell ref="S52:W52"/>
    <mergeCell ref="Y52:AF52"/>
    <mergeCell ref="AG52:AN52"/>
    <mergeCell ref="AO52:AY52"/>
    <mergeCell ref="AZ52:BG52"/>
    <mergeCell ref="BH52:BO52"/>
    <mergeCell ref="BP52:BX52"/>
    <mergeCell ref="BY50:CI50"/>
    <mergeCell ref="CJ50:CT50"/>
    <mergeCell ref="A51:R51"/>
    <mergeCell ref="S51:W51"/>
    <mergeCell ref="Y51:AF51"/>
    <mergeCell ref="AG51:AN51"/>
    <mergeCell ref="AO51:AY51"/>
    <mergeCell ref="AZ51:BG51"/>
    <mergeCell ref="BH51:BO51"/>
    <mergeCell ref="BP51:BX51"/>
    <mergeCell ref="BY49:CI49"/>
    <mergeCell ref="CJ49:CT49"/>
    <mergeCell ref="A50:R50"/>
    <mergeCell ref="S50:W50"/>
    <mergeCell ref="Y50:AF50"/>
    <mergeCell ref="AG50:AN50"/>
    <mergeCell ref="AO50:AY50"/>
    <mergeCell ref="AZ50:BG50"/>
    <mergeCell ref="BH50:BO50"/>
    <mergeCell ref="BP50:BX50"/>
    <mergeCell ref="BY48:CI48"/>
    <mergeCell ref="CJ48:CT48"/>
    <mergeCell ref="A49:R49"/>
    <mergeCell ref="S49:W49"/>
    <mergeCell ref="Y49:AF49"/>
    <mergeCell ref="AG49:AN49"/>
    <mergeCell ref="AO49:AY49"/>
    <mergeCell ref="AZ49:BG49"/>
    <mergeCell ref="BH49:BO49"/>
    <mergeCell ref="BP49:BX49"/>
    <mergeCell ref="BY47:CI47"/>
    <mergeCell ref="CJ47:CT47"/>
    <mergeCell ref="A48:R48"/>
    <mergeCell ref="S48:W48"/>
    <mergeCell ref="Y48:AF48"/>
    <mergeCell ref="AG48:AN48"/>
    <mergeCell ref="AO48:AY48"/>
    <mergeCell ref="AZ48:BG48"/>
    <mergeCell ref="BH48:BO48"/>
    <mergeCell ref="BP48:BX48"/>
    <mergeCell ref="BY46:CI46"/>
    <mergeCell ref="CJ46:CT46"/>
    <mergeCell ref="A47:R47"/>
    <mergeCell ref="S47:W47"/>
    <mergeCell ref="Y47:AF47"/>
    <mergeCell ref="AG47:AN47"/>
    <mergeCell ref="AO47:AY47"/>
    <mergeCell ref="AZ47:BG47"/>
    <mergeCell ref="BH47:BO47"/>
    <mergeCell ref="BP47:BX47"/>
    <mergeCell ref="BY45:CI45"/>
    <mergeCell ref="CJ45:CT45"/>
    <mergeCell ref="A46:R46"/>
    <mergeCell ref="S46:W46"/>
    <mergeCell ref="Y46:AF46"/>
    <mergeCell ref="AG46:AN46"/>
    <mergeCell ref="AO46:AY46"/>
    <mergeCell ref="AZ46:BG46"/>
    <mergeCell ref="BH46:BO46"/>
    <mergeCell ref="BP46:BX46"/>
    <mergeCell ref="BY44:CI44"/>
    <mergeCell ref="CJ44:CT44"/>
    <mergeCell ref="A45:R45"/>
    <mergeCell ref="S45:W45"/>
    <mergeCell ref="Y45:AF45"/>
    <mergeCell ref="AG45:AN45"/>
    <mergeCell ref="AO45:AY45"/>
    <mergeCell ref="AZ45:BG45"/>
    <mergeCell ref="BH45:BO45"/>
    <mergeCell ref="BP45:BX45"/>
    <mergeCell ref="BY43:CI43"/>
    <mergeCell ref="CJ43:CT43"/>
    <mergeCell ref="A44:R44"/>
    <mergeCell ref="S44:W44"/>
    <mergeCell ref="Y44:AF44"/>
    <mergeCell ref="AG44:AN44"/>
    <mergeCell ref="AO44:AY44"/>
    <mergeCell ref="AZ44:BG44"/>
    <mergeCell ref="BH44:BO44"/>
    <mergeCell ref="BP44:BX44"/>
    <mergeCell ref="BY42:CI42"/>
    <mergeCell ref="CJ42:CT42"/>
    <mergeCell ref="A43:R43"/>
    <mergeCell ref="S43:W43"/>
    <mergeCell ref="Y43:AF43"/>
    <mergeCell ref="AG43:AN43"/>
    <mergeCell ref="AO43:AY43"/>
    <mergeCell ref="AZ43:BG43"/>
    <mergeCell ref="BH43:BO43"/>
    <mergeCell ref="BP43:BX43"/>
    <mergeCell ref="BY41:CI41"/>
    <mergeCell ref="CJ41:CT41"/>
    <mergeCell ref="A42:R42"/>
    <mergeCell ref="S42:W42"/>
    <mergeCell ref="Y42:AF42"/>
    <mergeCell ref="AG42:AN42"/>
    <mergeCell ref="AO42:AY42"/>
    <mergeCell ref="AZ42:BG42"/>
    <mergeCell ref="BH42:BO42"/>
    <mergeCell ref="BP42:BX42"/>
    <mergeCell ref="BY40:CI40"/>
    <mergeCell ref="CJ40:CT40"/>
    <mergeCell ref="A41:R41"/>
    <mergeCell ref="S41:W41"/>
    <mergeCell ref="Y41:AF41"/>
    <mergeCell ref="AG41:AN41"/>
    <mergeCell ref="AO41:AY41"/>
    <mergeCell ref="AZ41:BG41"/>
    <mergeCell ref="BH41:BO41"/>
    <mergeCell ref="BP41:BX41"/>
    <mergeCell ref="BY39:CI39"/>
    <mergeCell ref="CJ39:CT39"/>
    <mergeCell ref="A40:R40"/>
    <mergeCell ref="S40:W40"/>
    <mergeCell ref="Y40:AF40"/>
    <mergeCell ref="AG40:AN40"/>
    <mergeCell ref="AO40:AY40"/>
    <mergeCell ref="AZ40:BG40"/>
    <mergeCell ref="BH40:BO40"/>
    <mergeCell ref="BP40:BX40"/>
    <mergeCell ref="BY38:CI38"/>
    <mergeCell ref="CJ38:CT38"/>
    <mergeCell ref="A39:R39"/>
    <mergeCell ref="S39:W39"/>
    <mergeCell ref="Y39:AF39"/>
    <mergeCell ref="AG39:AN39"/>
    <mergeCell ref="AO39:AY39"/>
    <mergeCell ref="AZ39:BG39"/>
    <mergeCell ref="BH39:BO39"/>
    <mergeCell ref="BP39:BX39"/>
    <mergeCell ref="BY37:CI37"/>
    <mergeCell ref="CJ37:CT37"/>
    <mergeCell ref="A38:R38"/>
    <mergeCell ref="S38:W38"/>
    <mergeCell ref="Y38:AF38"/>
    <mergeCell ref="AG38:AN38"/>
    <mergeCell ref="AO38:AY38"/>
    <mergeCell ref="AZ38:BG38"/>
    <mergeCell ref="BH38:BO38"/>
    <mergeCell ref="BP38:BX38"/>
    <mergeCell ref="BY36:CI36"/>
    <mergeCell ref="CJ36:CT36"/>
    <mergeCell ref="A37:R37"/>
    <mergeCell ref="S37:W37"/>
    <mergeCell ref="Y37:AF37"/>
    <mergeCell ref="AG37:AN37"/>
    <mergeCell ref="AO37:AY37"/>
    <mergeCell ref="AZ37:BG37"/>
    <mergeCell ref="BH37:BO37"/>
    <mergeCell ref="BP37:BX37"/>
    <mergeCell ref="BY35:CI35"/>
    <mergeCell ref="CJ35:CT35"/>
    <mergeCell ref="A36:R36"/>
    <mergeCell ref="S36:W36"/>
    <mergeCell ref="Y36:AF36"/>
    <mergeCell ref="AG36:AN36"/>
    <mergeCell ref="AO36:AY36"/>
    <mergeCell ref="AZ36:BG36"/>
    <mergeCell ref="BH36:BO36"/>
    <mergeCell ref="BP36:BX36"/>
    <mergeCell ref="BY34:CI34"/>
    <mergeCell ref="CJ34:CT34"/>
    <mergeCell ref="A35:R35"/>
    <mergeCell ref="S35:W35"/>
    <mergeCell ref="Y35:AF35"/>
    <mergeCell ref="AG35:AN35"/>
    <mergeCell ref="AO35:AY35"/>
    <mergeCell ref="AZ35:BG35"/>
    <mergeCell ref="BH35:BO35"/>
    <mergeCell ref="BP35:BX35"/>
    <mergeCell ref="BY33:CI33"/>
    <mergeCell ref="CJ33:CT33"/>
    <mergeCell ref="A34:R34"/>
    <mergeCell ref="S34:W34"/>
    <mergeCell ref="Y34:AF34"/>
    <mergeCell ref="AG34:AN34"/>
    <mergeCell ref="AO34:AY34"/>
    <mergeCell ref="AZ34:BG34"/>
    <mergeCell ref="BH34:BO34"/>
    <mergeCell ref="BP34:BX34"/>
    <mergeCell ref="BY32:CI32"/>
    <mergeCell ref="CJ32:CT32"/>
    <mergeCell ref="A33:R33"/>
    <mergeCell ref="S33:W33"/>
    <mergeCell ref="Y33:AF33"/>
    <mergeCell ref="AG33:AN33"/>
    <mergeCell ref="AO33:AY33"/>
    <mergeCell ref="AZ33:BG33"/>
    <mergeCell ref="BH33:BO33"/>
    <mergeCell ref="BP33:BX33"/>
    <mergeCell ref="BY31:CI31"/>
    <mergeCell ref="CJ31:CT31"/>
    <mergeCell ref="A32:R32"/>
    <mergeCell ref="S32:W32"/>
    <mergeCell ref="Y32:AF32"/>
    <mergeCell ref="AG32:AN32"/>
    <mergeCell ref="AO32:AY32"/>
    <mergeCell ref="AZ32:BG32"/>
    <mergeCell ref="BH32:BO32"/>
    <mergeCell ref="BP32:BX32"/>
    <mergeCell ref="BY30:CI30"/>
    <mergeCell ref="CJ30:CT30"/>
    <mergeCell ref="A31:R31"/>
    <mergeCell ref="S31:W31"/>
    <mergeCell ref="Y31:AF31"/>
    <mergeCell ref="AG31:AN31"/>
    <mergeCell ref="AO31:AY31"/>
    <mergeCell ref="AZ31:BG31"/>
    <mergeCell ref="BH31:BO31"/>
    <mergeCell ref="BP31:BX31"/>
    <mergeCell ref="BY29:CI29"/>
    <mergeCell ref="CJ29:CT29"/>
    <mergeCell ref="A30:R30"/>
    <mergeCell ref="S30:W30"/>
    <mergeCell ref="Y30:AF30"/>
    <mergeCell ref="AG30:AN30"/>
    <mergeCell ref="AO30:AY30"/>
    <mergeCell ref="AZ30:BG30"/>
    <mergeCell ref="BH30:BO30"/>
    <mergeCell ref="BP30:BX30"/>
    <mergeCell ref="AO29:AY29"/>
    <mergeCell ref="AZ29:BG29"/>
    <mergeCell ref="BH29:BO29"/>
    <mergeCell ref="BP29:BX29"/>
    <mergeCell ref="A29:R29"/>
    <mergeCell ref="S29:W29"/>
    <mergeCell ref="Y29:AF29"/>
    <mergeCell ref="AG29:AN29"/>
    <mergeCell ref="O25:BU25"/>
    <mergeCell ref="CJ25:CT25"/>
    <mergeCell ref="O27:AN27"/>
    <mergeCell ref="A28:R28"/>
    <mergeCell ref="S28:W28"/>
    <mergeCell ref="Y28:CI28"/>
    <mergeCell ref="CJ28:CT28"/>
    <mergeCell ref="Y23:BU23"/>
    <mergeCell ref="CJ23:CT23"/>
    <mergeCell ref="O24:BU24"/>
    <mergeCell ref="CJ24:CT24"/>
    <mergeCell ref="CJ20:CT20"/>
    <mergeCell ref="S21:BU21"/>
    <mergeCell ref="CJ21:CT21"/>
    <mergeCell ref="U22:BU22"/>
    <mergeCell ref="CJ22:CT22"/>
    <mergeCell ref="AH19:AJ19"/>
    <mergeCell ref="AL19:AU19"/>
    <mergeCell ref="AX19:AY19"/>
    <mergeCell ref="CJ19:CT19"/>
    <mergeCell ref="BN15:CL15"/>
    <mergeCell ref="CO15:CP15"/>
    <mergeCell ref="AZ18:BB18"/>
    <mergeCell ref="CJ18:CT18"/>
    <mergeCell ref="B15:D15"/>
    <mergeCell ref="F15:U15"/>
    <mergeCell ref="Y15:Z15"/>
    <mergeCell ref="BJ15:BL15"/>
    <mergeCell ref="A14:N14"/>
    <mergeCell ref="Q14:AO14"/>
    <mergeCell ref="BI14:BV14"/>
    <mergeCell ref="BW14:CT14"/>
    <mergeCell ref="A12:AO12"/>
    <mergeCell ref="BI12:CT12"/>
    <mergeCell ref="A13:N13"/>
    <mergeCell ref="Q13:AO13"/>
    <mergeCell ref="BI13:CT13"/>
    <mergeCell ref="A10:AO10"/>
    <mergeCell ref="BI10:CT10"/>
    <mergeCell ref="A11:AO11"/>
    <mergeCell ref="BI11:CT11"/>
    <mergeCell ref="A8:AO8"/>
    <mergeCell ref="BI8:CT8"/>
    <mergeCell ref="A9:AO9"/>
    <mergeCell ref="BI9:CT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72"/>
  <sheetViews>
    <sheetView tabSelected="1" view="pageBreakPreview" zoomScale="75" zoomScaleSheetLayoutView="75" workbookViewId="0" topLeftCell="P55">
      <selection activeCell="CH65" sqref="CH65"/>
    </sheetView>
  </sheetViews>
  <sheetFormatPr defaultColWidth="1.37890625" defaultRowHeight="12.75"/>
  <cols>
    <col min="1" max="23" width="1.37890625" style="1" customWidth="1"/>
    <col min="24" max="24" width="12.375" style="1" customWidth="1"/>
    <col min="25" max="85" width="1.37890625" style="1" customWidth="1"/>
    <col min="86" max="86" width="11.125" style="1" customWidth="1"/>
    <col min="87" max="16384" width="1.37890625" style="1" customWidth="1"/>
  </cols>
  <sheetData>
    <row r="1" spans="1:86" ht="12.75">
      <c r="A1" s="164" t="s">
        <v>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BF1" s="49" t="s">
        <v>4</v>
      </c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</row>
    <row r="2" spans="1:98" ht="12.75">
      <c r="A2" s="47" t="s">
        <v>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BI2" s="47" t="s">
        <v>167</v>
      </c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</row>
    <row r="3" spans="1:98" s="8" customFormat="1" ht="11.25">
      <c r="A3" s="92" t="s">
        <v>62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BI3" s="46" t="s">
        <v>113</v>
      </c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</row>
    <row r="4" spans="1:98" s="8" customFormat="1" ht="12.75">
      <c r="A4" s="47" t="s">
        <v>65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</row>
    <row r="5" spans="1:98" s="8" customFormat="1" ht="11.25">
      <c r="A5" s="92" t="s">
        <v>63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BI5" s="46" t="s">
        <v>112</v>
      </c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</row>
    <row r="6" spans="1:98" s="8" customFormat="1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"/>
      <c r="P6" s="1"/>
      <c r="Q6" s="47" t="s">
        <v>142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BI6" s="47" t="s">
        <v>143</v>
      </c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</row>
    <row r="7" spans="1:98" s="8" customFormat="1" ht="11.25">
      <c r="A7" s="92" t="s">
        <v>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5"/>
      <c r="P7" s="5"/>
      <c r="Q7" s="92" t="s">
        <v>6</v>
      </c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BI7" s="46" t="s">
        <v>5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 t="s">
        <v>6</v>
      </c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</row>
    <row r="8" spans="1:95" ht="12.75">
      <c r="A8" s="2" t="s">
        <v>7</v>
      </c>
      <c r="B8" s="51"/>
      <c r="C8" s="51"/>
      <c r="D8" s="51"/>
      <c r="E8" s="3" t="s">
        <v>8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W8" s="4" t="s">
        <v>9</v>
      </c>
      <c r="X8" s="32"/>
      <c r="Y8" s="40"/>
      <c r="Z8" s="40"/>
      <c r="AA8" s="3" t="s">
        <v>10</v>
      </c>
      <c r="BI8" s="2" t="s">
        <v>7</v>
      </c>
      <c r="BJ8" s="51"/>
      <c r="BK8" s="51"/>
      <c r="BL8" s="51"/>
      <c r="BM8" s="3" t="s">
        <v>8</v>
      </c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N8" s="4" t="s">
        <v>9</v>
      </c>
      <c r="CO8" s="40"/>
      <c r="CP8" s="40"/>
      <c r="CQ8" s="3" t="s">
        <v>10</v>
      </c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s="5" customFormat="1" ht="10.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</row>
    <row r="11" spans="1:41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s="5" customFormat="1" ht="10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</row>
    <row r="13" spans="1:41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s="5" customFormat="1" ht="10.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</row>
    <row r="15" spans="1:27" ht="12.75">
      <c r="A15" s="2"/>
      <c r="B15" s="43"/>
      <c r="C15" s="43"/>
      <c r="D15" s="43"/>
      <c r="E15" s="3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W15" s="4"/>
      <c r="X15" s="4"/>
      <c r="Y15" s="40"/>
      <c r="Z15" s="40"/>
      <c r="AA15" s="3"/>
    </row>
    <row r="16" spans="1:95" ht="12.75">
      <c r="A16" s="2"/>
      <c r="B16" s="22"/>
      <c r="C16" s="22"/>
      <c r="D16" s="22"/>
      <c r="E16" s="3"/>
      <c r="W16" s="4"/>
      <c r="X16" s="4"/>
      <c r="Y16" s="6"/>
      <c r="Z16" s="6"/>
      <c r="AA16" s="3"/>
      <c r="BI16" s="2"/>
      <c r="BJ16" s="22"/>
      <c r="BK16" s="22"/>
      <c r="BL16" s="22"/>
      <c r="BM16" s="3"/>
      <c r="CN16" s="4"/>
      <c r="CO16" s="6"/>
      <c r="CP16" s="6"/>
      <c r="CQ16" s="3"/>
    </row>
    <row r="17" spans="70:98" ht="13.5" thickBot="1">
      <c r="BR17" s="3"/>
      <c r="CJ17" s="23" t="s">
        <v>11</v>
      </c>
      <c r="CK17" s="24"/>
      <c r="CL17" s="24"/>
      <c r="CM17" s="24"/>
      <c r="CN17" s="24"/>
      <c r="CO17" s="24"/>
      <c r="CP17" s="24"/>
      <c r="CQ17" s="24"/>
      <c r="CR17" s="24"/>
      <c r="CS17" s="24"/>
      <c r="CT17" s="24"/>
    </row>
    <row r="18" spans="26:98" ht="18.75"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X18" s="13"/>
      <c r="AY18" s="14" t="s">
        <v>45</v>
      </c>
      <c r="AZ18" s="93" t="s">
        <v>67</v>
      </c>
      <c r="BA18" s="93"/>
      <c r="BB18" s="93"/>
      <c r="BC18" s="15" t="s">
        <v>46</v>
      </c>
      <c r="BD18" s="13"/>
      <c r="BE18" s="13"/>
      <c r="BF18" s="13"/>
      <c r="BG18" s="13"/>
      <c r="CH18" s="2" t="s">
        <v>2</v>
      </c>
      <c r="CJ18" s="56" t="s">
        <v>17</v>
      </c>
      <c r="CK18" s="57"/>
      <c r="CL18" s="57"/>
      <c r="CM18" s="57"/>
      <c r="CN18" s="57"/>
      <c r="CO18" s="57"/>
      <c r="CP18" s="57"/>
      <c r="CQ18" s="57"/>
      <c r="CR18" s="57"/>
      <c r="CS18" s="57"/>
      <c r="CT18" s="58"/>
    </row>
    <row r="19" spans="15:98" ht="12.75">
      <c r="O19" s="7"/>
      <c r="AG19" s="2" t="s">
        <v>44</v>
      </c>
      <c r="AH19" s="51" t="s">
        <v>111</v>
      </c>
      <c r="AI19" s="51"/>
      <c r="AJ19" s="51"/>
      <c r="AK19" s="3" t="s">
        <v>8</v>
      </c>
      <c r="AL19" s="47" t="s">
        <v>141</v>
      </c>
      <c r="AM19" s="47"/>
      <c r="AN19" s="47"/>
      <c r="AO19" s="47"/>
      <c r="AP19" s="47"/>
      <c r="AQ19" s="47"/>
      <c r="AR19" s="47"/>
      <c r="AS19" s="47"/>
      <c r="AT19" s="47"/>
      <c r="AU19" s="47"/>
      <c r="AW19" s="4" t="s">
        <v>9</v>
      </c>
      <c r="AX19" s="62" t="s">
        <v>67</v>
      </c>
      <c r="AY19" s="62"/>
      <c r="AZ19" s="3" t="s">
        <v>10</v>
      </c>
      <c r="BW19" s="6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2" t="s">
        <v>0</v>
      </c>
      <c r="CI19" s="3"/>
      <c r="CJ19" s="53" t="s">
        <v>168</v>
      </c>
      <c r="CK19" s="54"/>
      <c r="CL19" s="54"/>
      <c r="CM19" s="54"/>
      <c r="CN19" s="54"/>
      <c r="CO19" s="54"/>
      <c r="CP19" s="54"/>
      <c r="CQ19" s="54"/>
      <c r="CR19" s="54"/>
      <c r="CS19" s="54"/>
      <c r="CT19" s="55"/>
    </row>
    <row r="20" spans="15:98" ht="12.75">
      <c r="O20" s="7"/>
      <c r="BW20" s="6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2" t="s">
        <v>1</v>
      </c>
      <c r="CI20" s="3"/>
      <c r="CJ20" s="53" t="s">
        <v>144</v>
      </c>
      <c r="CK20" s="54"/>
      <c r="CL20" s="54"/>
      <c r="CM20" s="54"/>
      <c r="CN20" s="54"/>
      <c r="CO20" s="54"/>
      <c r="CP20" s="54"/>
      <c r="CQ20" s="54"/>
      <c r="CR20" s="54"/>
      <c r="CS20" s="54"/>
      <c r="CT20" s="55"/>
    </row>
    <row r="21" spans="1:98" ht="66" customHeight="1">
      <c r="A21" s="3" t="s">
        <v>18</v>
      </c>
      <c r="O21" s="7"/>
      <c r="S21" s="96" t="s">
        <v>170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W21" s="6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2" t="s">
        <v>12</v>
      </c>
      <c r="CI21" s="3"/>
      <c r="CJ21" s="97" t="s">
        <v>169</v>
      </c>
      <c r="CK21" s="98"/>
      <c r="CL21" s="98"/>
      <c r="CM21" s="98"/>
      <c r="CN21" s="98"/>
      <c r="CO21" s="98"/>
      <c r="CP21" s="98"/>
      <c r="CQ21" s="98"/>
      <c r="CR21" s="98"/>
      <c r="CS21" s="98"/>
      <c r="CT21" s="99"/>
    </row>
    <row r="22" spans="1:98" ht="16.5" customHeight="1">
      <c r="A22" s="3" t="s">
        <v>19</v>
      </c>
      <c r="O22" s="7"/>
      <c r="U22" s="100" t="s">
        <v>60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W22" s="6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2" t="s">
        <v>12</v>
      </c>
      <c r="CI22" s="3"/>
      <c r="CJ22" s="50" t="s">
        <v>77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2"/>
    </row>
    <row r="23" spans="1:98" ht="12.75">
      <c r="A23" s="3" t="s">
        <v>20</v>
      </c>
      <c r="O23" s="7"/>
      <c r="Y23" s="68" t="s">
        <v>59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W23" s="6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2" t="s">
        <v>13</v>
      </c>
      <c r="CI23" s="3"/>
      <c r="CJ23" s="53" t="s">
        <v>79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5"/>
    </row>
    <row r="24" spans="1:98" ht="12.75">
      <c r="A24" s="3" t="s">
        <v>21</v>
      </c>
      <c r="O24" s="94" t="s">
        <v>61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W24" s="6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2" t="s">
        <v>14</v>
      </c>
      <c r="CI24" s="3"/>
      <c r="CJ24" s="53" t="s">
        <v>66</v>
      </c>
      <c r="CK24" s="54"/>
      <c r="CL24" s="54"/>
      <c r="CM24" s="54"/>
      <c r="CN24" s="54"/>
      <c r="CO24" s="54"/>
      <c r="CP24" s="54"/>
      <c r="CQ24" s="54"/>
      <c r="CR24" s="54"/>
      <c r="CS24" s="54"/>
      <c r="CT24" s="55"/>
    </row>
    <row r="25" spans="1:98" ht="13.5" thickBot="1">
      <c r="A25" s="3" t="s">
        <v>22</v>
      </c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W25" s="6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2" t="s">
        <v>15</v>
      </c>
      <c r="CI25" s="3"/>
      <c r="CJ25" s="101" t="s">
        <v>16</v>
      </c>
      <c r="CK25" s="85"/>
      <c r="CL25" s="85"/>
      <c r="CM25" s="85"/>
      <c r="CN25" s="85"/>
      <c r="CO25" s="85"/>
      <c r="CP25" s="85"/>
      <c r="CQ25" s="85"/>
      <c r="CR25" s="85"/>
      <c r="CS25" s="85"/>
      <c r="CT25" s="102"/>
    </row>
    <row r="26" spans="1:98" ht="12.75">
      <c r="A26" s="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W26" s="6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2"/>
      <c r="CI26" s="3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</row>
    <row r="27" spans="15:40" s="5" customFormat="1" ht="10.5"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98" ht="12.75">
      <c r="A28" s="65" t="s">
        <v>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24</v>
      </c>
      <c r="T28" s="69"/>
      <c r="U28" s="69"/>
      <c r="V28" s="69"/>
      <c r="W28" s="69"/>
      <c r="X28" s="17" t="s">
        <v>126</v>
      </c>
      <c r="Y28" s="68" t="s">
        <v>26</v>
      </c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6" t="s">
        <v>27</v>
      </c>
      <c r="CK28" s="69"/>
      <c r="CL28" s="69"/>
      <c r="CM28" s="69"/>
      <c r="CN28" s="69"/>
      <c r="CO28" s="69"/>
      <c r="CP28" s="69"/>
      <c r="CQ28" s="69"/>
      <c r="CR28" s="69"/>
      <c r="CS28" s="69"/>
      <c r="CT28" s="36"/>
    </row>
    <row r="29" spans="1:98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 t="s">
        <v>25</v>
      </c>
      <c r="T29" s="33"/>
      <c r="U29" s="33"/>
      <c r="V29" s="33"/>
      <c r="W29" s="34"/>
      <c r="X29" s="16" t="s">
        <v>127</v>
      </c>
      <c r="Y29" s="103" t="s">
        <v>29</v>
      </c>
      <c r="Z29" s="33"/>
      <c r="AA29" s="33"/>
      <c r="AB29" s="33"/>
      <c r="AC29" s="33"/>
      <c r="AD29" s="33"/>
      <c r="AE29" s="33"/>
      <c r="AF29" s="34"/>
      <c r="AG29" s="33" t="s">
        <v>30</v>
      </c>
      <c r="AH29" s="33"/>
      <c r="AI29" s="33"/>
      <c r="AJ29" s="33"/>
      <c r="AK29" s="33"/>
      <c r="AL29" s="33"/>
      <c r="AM29" s="33"/>
      <c r="AN29" s="34"/>
      <c r="AO29" s="33" t="s">
        <v>31</v>
      </c>
      <c r="AP29" s="33"/>
      <c r="AQ29" s="33"/>
      <c r="AR29" s="33"/>
      <c r="AS29" s="33"/>
      <c r="AT29" s="33"/>
      <c r="AU29" s="33"/>
      <c r="AV29" s="33"/>
      <c r="AW29" s="33"/>
      <c r="AX29" s="33"/>
      <c r="AY29" s="34"/>
      <c r="AZ29" s="33" t="s">
        <v>32</v>
      </c>
      <c r="BA29" s="33"/>
      <c r="BB29" s="33"/>
      <c r="BC29" s="33"/>
      <c r="BD29" s="33"/>
      <c r="BE29" s="33"/>
      <c r="BF29" s="33"/>
      <c r="BG29" s="34"/>
      <c r="BH29" s="33" t="s">
        <v>34</v>
      </c>
      <c r="BI29" s="33"/>
      <c r="BJ29" s="33"/>
      <c r="BK29" s="33"/>
      <c r="BL29" s="33"/>
      <c r="BM29" s="33"/>
      <c r="BN29" s="33"/>
      <c r="BO29" s="34"/>
      <c r="BP29" s="33" t="s">
        <v>47</v>
      </c>
      <c r="BQ29" s="33"/>
      <c r="BR29" s="33"/>
      <c r="BS29" s="33"/>
      <c r="BT29" s="33"/>
      <c r="BU29" s="33"/>
      <c r="BV29" s="33"/>
      <c r="BW29" s="33"/>
      <c r="BX29" s="34"/>
      <c r="BY29" s="66" t="s">
        <v>48</v>
      </c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33" t="s">
        <v>28</v>
      </c>
      <c r="CK29" s="33"/>
      <c r="CL29" s="33"/>
      <c r="CM29" s="33"/>
      <c r="CN29" s="33"/>
      <c r="CO29" s="33"/>
      <c r="CP29" s="33"/>
      <c r="CQ29" s="33"/>
      <c r="CR29" s="33"/>
      <c r="CS29" s="33"/>
      <c r="CT29" s="33"/>
    </row>
    <row r="30" spans="1:98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20" t="s">
        <v>33</v>
      </c>
      <c r="Y30" s="103"/>
      <c r="Z30" s="33"/>
      <c r="AA30" s="33"/>
      <c r="AB30" s="33"/>
      <c r="AC30" s="33"/>
      <c r="AD30" s="33"/>
      <c r="AE30" s="33"/>
      <c r="AF30" s="34"/>
      <c r="AG30" s="33"/>
      <c r="AH30" s="33"/>
      <c r="AI30" s="33"/>
      <c r="AJ30" s="33"/>
      <c r="AK30" s="33"/>
      <c r="AL30" s="33"/>
      <c r="AM30" s="33"/>
      <c r="AN30" s="34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4"/>
      <c r="AZ30" s="33" t="s">
        <v>33</v>
      </c>
      <c r="BA30" s="33"/>
      <c r="BB30" s="33"/>
      <c r="BC30" s="33"/>
      <c r="BD30" s="33"/>
      <c r="BE30" s="33"/>
      <c r="BF30" s="33"/>
      <c r="BG30" s="34"/>
      <c r="BH30" s="33"/>
      <c r="BI30" s="33"/>
      <c r="BJ30" s="33"/>
      <c r="BK30" s="33"/>
      <c r="BL30" s="33"/>
      <c r="BM30" s="33"/>
      <c r="BN30" s="33"/>
      <c r="BO30" s="34"/>
      <c r="BP30" s="33"/>
      <c r="BQ30" s="33"/>
      <c r="BR30" s="33"/>
      <c r="BS30" s="33"/>
      <c r="BT30" s="33"/>
      <c r="BU30" s="33"/>
      <c r="BV30" s="33"/>
      <c r="BW30" s="33"/>
      <c r="BX30" s="34"/>
      <c r="BY30" s="48" t="s">
        <v>47</v>
      </c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</row>
    <row r="31" spans="1:98" ht="13.5" thickBot="1">
      <c r="A31" s="38">
        <v>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65">
        <v>2</v>
      </c>
      <c r="T31" s="65"/>
      <c r="U31" s="65"/>
      <c r="V31" s="65"/>
      <c r="W31" s="66"/>
      <c r="X31" s="17">
        <v>3</v>
      </c>
      <c r="Y31" s="36">
        <v>4</v>
      </c>
      <c r="Z31" s="65"/>
      <c r="AA31" s="65"/>
      <c r="AB31" s="65"/>
      <c r="AC31" s="65"/>
      <c r="AD31" s="65"/>
      <c r="AE31" s="65"/>
      <c r="AF31" s="66"/>
      <c r="AG31" s="65">
        <v>5</v>
      </c>
      <c r="AH31" s="65"/>
      <c r="AI31" s="65"/>
      <c r="AJ31" s="65"/>
      <c r="AK31" s="65"/>
      <c r="AL31" s="65"/>
      <c r="AM31" s="65"/>
      <c r="AN31" s="66"/>
      <c r="AO31" s="65">
        <v>6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6"/>
      <c r="AZ31" s="65">
        <v>7</v>
      </c>
      <c r="BA31" s="65"/>
      <c r="BB31" s="65"/>
      <c r="BC31" s="65"/>
      <c r="BD31" s="65"/>
      <c r="BE31" s="65"/>
      <c r="BF31" s="65"/>
      <c r="BG31" s="66"/>
      <c r="BH31" s="65">
        <v>8</v>
      </c>
      <c r="BI31" s="65"/>
      <c r="BJ31" s="65"/>
      <c r="BK31" s="65"/>
      <c r="BL31" s="65"/>
      <c r="BM31" s="65"/>
      <c r="BN31" s="65"/>
      <c r="BO31" s="66"/>
      <c r="BP31" s="65">
        <v>9</v>
      </c>
      <c r="BQ31" s="65"/>
      <c r="BR31" s="65"/>
      <c r="BS31" s="65"/>
      <c r="BT31" s="65"/>
      <c r="BU31" s="65"/>
      <c r="BV31" s="65"/>
      <c r="BW31" s="65"/>
      <c r="BX31" s="66"/>
      <c r="BY31" s="71">
        <v>10</v>
      </c>
      <c r="BZ31" s="72"/>
      <c r="CA31" s="72"/>
      <c r="CB31" s="72"/>
      <c r="CC31" s="72"/>
      <c r="CD31" s="72"/>
      <c r="CE31" s="72"/>
      <c r="CF31" s="72"/>
      <c r="CG31" s="72"/>
      <c r="CH31" s="72"/>
      <c r="CI31" s="73"/>
      <c r="CJ31" s="65">
        <v>11</v>
      </c>
      <c r="CK31" s="65"/>
      <c r="CL31" s="65"/>
      <c r="CM31" s="65"/>
      <c r="CN31" s="65"/>
      <c r="CO31" s="65"/>
      <c r="CP31" s="65"/>
      <c r="CQ31" s="65"/>
      <c r="CR31" s="65"/>
      <c r="CS31" s="65"/>
      <c r="CT31" s="65"/>
    </row>
    <row r="32" spans="1:98" s="7" customFormat="1" ht="12.75">
      <c r="A32" s="104" t="s">
        <v>81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  <c r="S32" s="106" t="s">
        <v>68</v>
      </c>
      <c r="T32" s="107"/>
      <c r="U32" s="107"/>
      <c r="V32" s="107"/>
      <c r="W32" s="107"/>
      <c r="X32" s="29" t="s">
        <v>128</v>
      </c>
      <c r="Y32" s="108" t="s">
        <v>70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10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2">
        <f>SUM(CJ33)</f>
        <v>19208500</v>
      </c>
      <c r="CK32" s="113"/>
      <c r="CL32" s="113"/>
      <c r="CM32" s="113"/>
      <c r="CN32" s="113"/>
      <c r="CO32" s="113"/>
      <c r="CP32" s="113"/>
      <c r="CQ32" s="113"/>
      <c r="CR32" s="113"/>
      <c r="CS32" s="113"/>
      <c r="CT32" s="114"/>
    </row>
    <row r="33" spans="1:98" s="7" customFormat="1" ht="12.75">
      <c r="A33" s="115" t="s">
        <v>145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 t="s">
        <v>69</v>
      </c>
      <c r="T33" s="118"/>
      <c r="U33" s="118"/>
      <c r="V33" s="118"/>
      <c r="W33" s="118"/>
      <c r="X33" s="30" t="s">
        <v>128</v>
      </c>
      <c r="Y33" s="132" t="s">
        <v>70</v>
      </c>
      <c r="Z33" s="131"/>
      <c r="AA33" s="131"/>
      <c r="AB33" s="131"/>
      <c r="AC33" s="131"/>
      <c r="AD33" s="131"/>
      <c r="AE33" s="131"/>
      <c r="AF33" s="119"/>
      <c r="AG33" s="120" t="s">
        <v>146</v>
      </c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1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3">
        <f>SUM(CJ34)</f>
        <v>19208500</v>
      </c>
      <c r="CK33" s="124"/>
      <c r="CL33" s="124"/>
      <c r="CM33" s="124"/>
      <c r="CN33" s="124"/>
      <c r="CO33" s="124"/>
      <c r="CP33" s="124"/>
      <c r="CQ33" s="124"/>
      <c r="CR33" s="124"/>
      <c r="CS33" s="124"/>
      <c r="CT33" s="125"/>
    </row>
    <row r="34" spans="1:98" s="7" customFormat="1" ht="38.25" customHeight="1">
      <c r="A34" s="126" t="s">
        <v>83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  <c r="S34" s="129" t="s">
        <v>72</v>
      </c>
      <c r="T34" s="130"/>
      <c r="U34" s="130"/>
      <c r="V34" s="130"/>
      <c r="W34" s="130"/>
      <c r="X34" s="30" t="s">
        <v>128</v>
      </c>
      <c r="Y34" s="131" t="s">
        <v>70</v>
      </c>
      <c r="Z34" s="131"/>
      <c r="AA34" s="131"/>
      <c r="AB34" s="131"/>
      <c r="AC34" s="131"/>
      <c r="AD34" s="131"/>
      <c r="AE34" s="131"/>
      <c r="AF34" s="119"/>
      <c r="AG34" s="132" t="s">
        <v>146</v>
      </c>
      <c r="AH34" s="131"/>
      <c r="AI34" s="131"/>
      <c r="AJ34" s="131"/>
      <c r="AK34" s="131"/>
      <c r="AL34" s="131"/>
      <c r="AM34" s="131"/>
      <c r="AN34" s="119"/>
      <c r="AO34" s="132" t="s">
        <v>149</v>
      </c>
      <c r="AP34" s="131"/>
      <c r="AQ34" s="131"/>
      <c r="AR34" s="131"/>
      <c r="AS34" s="131"/>
      <c r="AT34" s="131"/>
      <c r="AU34" s="131"/>
      <c r="AV34" s="131"/>
      <c r="AW34" s="131"/>
      <c r="AX34" s="131"/>
      <c r="AY34" s="119"/>
      <c r="AZ34" s="132"/>
      <c r="BA34" s="131"/>
      <c r="BB34" s="131"/>
      <c r="BC34" s="131"/>
      <c r="BD34" s="131"/>
      <c r="BE34" s="131"/>
      <c r="BF34" s="131"/>
      <c r="BG34" s="119"/>
      <c r="BH34" s="121"/>
      <c r="BI34" s="122"/>
      <c r="BJ34" s="122"/>
      <c r="BK34" s="122"/>
      <c r="BL34" s="122"/>
      <c r="BM34" s="122"/>
      <c r="BN34" s="122"/>
      <c r="BO34" s="133"/>
      <c r="BP34" s="121"/>
      <c r="BQ34" s="122"/>
      <c r="BR34" s="122"/>
      <c r="BS34" s="122"/>
      <c r="BT34" s="122"/>
      <c r="BU34" s="122"/>
      <c r="BV34" s="122"/>
      <c r="BW34" s="122"/>
      <c r="BX34" s="133"/>
      <c r="BY34" s="121"/>
      <c r="BZ34" s="122"/>
      <c r="CA34" s="122"/>
      <c r="CB34" s="122"/>
      <c r="CC34" s="122"/>
      <c r="CD34" s="122"/>
      <c r="CE34" s="122"/>
      <c r="CF34" s="122"/>
      <c r="CG34" s="122"/>
      <c r="CH34" s="122"/>
      <c r="CI34" s="133"/>
      <c r="CJ34" s="134">
        <f>SUM(CJ35)</f>
        <v>19208500</v>
      </c>
      <c r="CK34" s="95"/>
      <c r="CL34" s="95"/>
      <c r="CM34" s="95"/>
      <c r="CN34" s="95"/>
      <c r="CO34" s="95"/>
      <c r="CP34" s="95"/>
      <c r="CQ34" s="95"/>
      <c r="CR34" s="95"/>
      <c r="CS34" s="95"/>
      <c r="CT34" s="135"/>
    </row>
    <row r="35" spans="1:98" s="7" customFormat="1" ht="24.75" customHeight="1">
      <c r="A35" s="126" t="s">
        <v>85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 t="s">
        <v>73</v>
      </c>
      <c r="T35" s="130"/>
      <c r="U35" s="130"/>
      <c r="V35" s="130"/>
      <c r="W35" s="130"/>
      <c r="X35" s="30" t="s">
        <v>128</v>
      </c>
      <c r="Y35" s="131" t="s">
        <v>70</v>
      </c>
      <c r="Z35" s="131"/>
      <c r="AA35" s="131"/>
      <c r="AB35" s="131"/>
      <c r="AC35" s="131"/>
      <c r="AD35" s="131"/>
      <c r="AE35" s="131"/>
      <c r="AF35" s="119"/>
      <c r="AG35" s="132" t="s">
        <v>146</v>
      </c>
      <c r="AH35" s="131"/>
      <c r="AI35" s="131"/>
      <c r="AJ35" s="131"/>
      <c r="AK35" s="131"/>
      <c r="AL35" s="131"/>
      <c r="AM35" s="131"/>
      <c r="AN35" s="119"/>
      <c r="AO35" s="132" t="s">
        <v>149</v>
      </c>
      <c r="AP35" s="131"/>
      <c r="AQ35" s="131"/>
      <c r="AR35" s="131"/>
      <c r="AS35" s="131"/>
      <c r="AT35" s="131"/>
      <c r="AU35" s="131"/>
      <c r="AV35" s="131"/>
      <c r="AW35" s="131"/>
      <c r="AX35" s="131"/>
      <c r="AY35" s="119"/>
      <c r="AZ35" s="132" t="s">
        <v>84</v>
      </c>
      <c r="BA35" s="131"/>
      <c r="BB35" s="131"/>
      <c r="BC35" s="131"/>
      <c r="BD35" s="131"/>
      <c r="BE35" s="131"/>
      <c r="BF35" s="131"/>
      <c r="BG35" s="119"/>
      <c r="BH35" s="121"/>
      <c r="BI35" s="122"/>
      <c r="BJ35" s="122"/>
      <c r="BK35" s="122"/>
      <c r="BL35" s="122"/>
      <c r="BM35" s="122"/>
      <c r="BN35" s="122"/>
      <c r="BO35" s="133"/>
      <c r="BP35" s="121"/>
      <c r="BQ35" s="122"/>
      <c r="BR35" s="122"/>
      <c r="BS35" s="122"/>
      <c r="BT35" s="122"/>
      <c r="BU35" s="122"/>
      <c r="BV35" s="122"/>
      <c r="BW35" s="122"/>
      <c r="BX35" s="133"/>
      <c r="BY35" s="121"/>
      <c r="BZ35" s="122"/>
      <c r="CA35" s="122"/>
      <c r="CB35" s="122"/>
      <c r="CC35" s="122"/>
      <c r="CD35" s="122"/>
      <c r="CE35" s="122"/>
      <c r="CF35" s="122"/>
      <c r="CG35" s="122"/>
      <c r="CH35" s="122"/>
      <c r="CI35" s="133"/>
      <c r="CJ35" s="134">
        <f>SUM(CJ36:CT47)</f>
        <v>19208500</v>
      </c>
      <c r="CK35" s="95"/>
      <c r="CL35" s="95"/>
      <c r="CM35" s="95"/>
      <c r="CN35" s="95"/>
      <c r="CO35" s="95"/>
      <c r="CP35" s="95"/>
      <c r="CQ35" s="95"/>
      <c r="CR35" s="95"/>
      <c r="CS35" s="95"/>
      <c r="CT35" s="135"/>
    </row>
    <row r="36" spans="1:98" ht="12.75">
      <c r="A36" s="75" t="s">
        <v>119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7"/>
      <c r="S36" s="138" t="s">
        <v>92</v>
      </c>
      <c r="T36" s="139"/>
      <c r="U36" s="139"/>
      <c r="V36" s="139"/>
      <c r="W36" s="139"/>
      <c r="X36" s="26" t="s">
        <v>128</v>
      </c>
      <c r="Y36" s="140" t="s">
        <v>70</v>
      </c>
      <c r="Z36" s="140"/>
      <c r="AA36" s="140"/>
      <c r="AB36" s="140"/>
      <c r="AC36" s="140"/>
      <c r="AD36" s="140"/>
      <c r="AE36" s="140"/>
      <c r="AF36" s="141"/>
      <c r="AG36" s="142" t="s">
        <v>146</v>
      </c>
      <c r="AH36" s="140"/>
      <c r="AI36" s="140"/>
      <c r="AJ36" s="140"/>
      <c r="AK36" s="140"/>
      <c r="AL36" s="140"/>
      <c r="AM36" s="140"/>
      <c r="AN36" s="141"/>
      <c r="AO36" s="142" t="s">
        <v>149</v>
      </c>
      <c r="AP36" s="140"/>
      <c r="AQ36" s="140"/>
      <c r="AR36" s="140"/>
      <c r="AS36" s="140"/>
      <c r="AT36" s="140"/>
      <c r="AU36" s="140"/>
      <c r="AV36" s="140"/>
      <c r="AW36" s="140"/>
      <c r="AX36" s="140"/>
      <c r="AY36" s="141"/>
      <c r="AZ36" s="142" t="s">
        <v>84</v>
      </c>
      <c r="BA36" s="140"/>
      <c r="BB36" s="140"/>
      <c r="BC36" s="140"/>
      <c r="BD36" s="140"/>
      <c r="BE36" s="140"/>
      <c r="BF36" s="140"/>
      <c r="BG36" s="141"/>
      <c r="BH36" s="41" t="s">
        <v>99</v>
      </c>
      <c r="BI36" s="54"/>
      <c r="BJ36" s="54"/>
      <c r="BK36" s="54"/>
      <c r="BL36" s="54"/>
      <c r="BM36" s="54"/>
      <c r="BN36" s="54"/>
      <c r="BO36" s="143"/>
      <c r="BP36" s="41" t="s">
        <v>88</v>
      </c>
      <c r="BQ36" s="54"/>
      <c r="BR36" s="54"/>
      <c r="BS36" s="54"/>
      <c r="BT36" s="54"/>
      <c r="BU36" s="54"/>
      <c r="BV36" s="54"/>
      <c r="BW36" s="54"/>
      <c r="BX36" s="143"/>
      <c r="BY36" s="142" t="s">
        <v>89</v>
      </c>
      <c r="BZ36" s="140"/>
      <c r="CA36" s="140"/>
      <c r="CB36" s="140"/>
      <c r="CC36" s="140"/>
      <c r="CD36" s="140"/>
      <c r="CE36" s="140"/>
      <c r="CF36" s="140"/>
      <c r="CG36" s="140"/>
      <c r="CH36" s="140"/>
      <c r="CI36" s="141"/>
      <c r="CJ36" s="144">
        <v>50900</v>
      </c>
      <c r="CK36" s="145"/>
      <c r="CL36" s="145"/>
      <c r="CM36" s="145"/>
      <c r="CN36" s="145"/>
      <c r="CO36" s="145"/>
      <c r="CP36" s="145"/>
      <c r="CQ36" s="145"/>
      <c r="CR36" s="145"/>
      <c r="CS36" s="145"/>
      <c r="CT36" s="146"/>
    </row>
    <row r="37" spans="1:98" ht="12.75">
      <c r="A37" s="75" t="s">
        <v>121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7"/>
      <c r="S37" s="138" t="s">
        <v>96</v>
      </c>
      <c r="T37" s="139"/>
      <c r="U37" s="139"/>
      <c r="V37" s="139"/>
      <c r="W37" s="139"/>
      <c r="X37" s="26" t="s">
        <v>128</v>
      </c>
      <c r="Y37" s="140" t="s">
        <v>70</v>
      </c>
      <c r="Z37" s="140"/>
      <c r="AA37" s="140"/>
      <c r="AB37" s="140"/>
      <c r="AC37" s="140"/>
      <c r="AD37" s="140"/>
      <c r="AE37" s="140"/>
      <c r="AF37" s="141"/>
      <c r="AG37" s="142" t="s">
        <v>146</v>
      </c>
      <c r="AH37" s="140"/>
      <c r="AI37" s="140"/>
      <c r="AJ37" s="140"/>
      <c r="AK37" s="140"/>
      <c r="AL37" s="140"/>
      <c r="AM37" s="140"/>
      <c r="AN37" s="141"/>
      <c r="AO37" s="142" t="s">
        <v>149</v>
      </c>
      <c r="AP37" s="140"/>
      <c r="AQ37" s="140"/>
      <c r="AR37" s="140"/>
      <c r="AS37" s="140"/>
      <c r="AT37" s="140"/>
      <c r="AU37" s="140"/>
      <c r="AV37" s="140"/>
      <c r="AW37" s="140"/>
      <c r="AX37" s="140"/>
      <c r="AY37" s="141"/>
      <c r="AZ37" s="142" t="s">
        <v>84</v>
      </c>
      <c r="BA37" s="140"/>
      <c r="BB37" s="140"/>
      <c r="BC37" s="140"/>
      <c r="BD37" s="140"/>
      <c r="BE37" s="140"/>
      <c r="BF37" s="140"/>
      <c r="BG37" s="141"/>
      <c r="BH37" s="41" t="s">
        <v>115</v>
      </c>
      <c r="BI37" s="54"/>
      <c r="BJ37" s="54"/>
      <c r="BK37" s="54"/>
      <c r="BL37" s="54"/>
      <c r="BM37" s="54"/>
      <c r="BN37" s="54"/>
      <c r="BO37" s="143"/>
      <c r="BP37" s="41" t="s">
        <v>88</v>
      </c>
      <c r="BQ37" s="54"/>
      <c r="BR37" s="54"/>
      <c r="BS37" s="54"/>
      <c r="BT37" s="54"/>
      <c r="BU37" s="54"/>
      <c r="BV37" s="54"/>
      <c r="BW37" s="54"/>
      <c r="BX37" s="143"/>
      <c r="BY37" s="142" t="s">
        <v>89</v>
      </c>
      <c r="BZ37" s="140"/>
      <c r="CA37" s="140"/>
      <c r="CB37" s="140"/>
      <c r="CC37" s="140"/>
      <c r="CD37" s="140"/>
      <c r="CE37" s="140"/>
      <c r="CF37" s="140"/>
      <c r="CG37" s="140"/>
      <c r="CH37" s="140"/>
      <c r="CI37" s="141"/>
      <c r="CJ37" s="144">
        <v>1110800</v>
      </c>
      <c r="CK37" s="145"/>
      <c r="CL37" s="145"/>
      <c r="CM37" s="145"/>
      <c r="CN37" s="145"/>
      <c r="CO37" s="145"/>
      <c r="CP37" s="145"/>
      <c r="CQ37" s="145"/>
      <c r="CR37" s="145"/>
      <c r="CS37" s="145"/>
      <c r="CT37" s="146"/>
    </row>
    <row r="38" spans="1:98" ht="12.75">
      <c r="A38" s="75" t="s">
        <v>122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138" t="s">
        <v>67</v>
      </c>
      <c r="T38" s="139"/>
      <c r="U38" s="139"/>
      <c r="V38" s="139"/>
      <c r="W38" s="139"/>
      <c r="X38" s="26" t="s">
        <v>128</v>
      </c>
      <c r="Y38" s="140" t="s">
        <v>70</v>
      </c>
      <c r="Z38" s="140"/>
      <c r="AA38" s="140"/>
      <c r="AB38" s="140"/>
      <c r="AC38" s="140"/>
      <c r="AD38" s="140"/>
      <c r="AE38" s="140"/>
      <c r="AF38" s="141"/>
      <c r="AG38" s="142" t="s">
        <v>146</v>
      </c>
      <c r="AH38" s="140"/>
      <c r="AI38" s="140"/>
      <c r="AJ38" s="140"/>
      <c r="AK38" s="140"/>
      <c r="AL38" s="140"/>
      <c r="AM38" s="140"/>
      <c r="AN38" s="141"/>
      <c r="AO38" s="142" t="s">
        <v>149</v>
      </c>
      <c r="AP38" s="140"/>
      <c r="AQ38" s="140"/>
      <c r="AR38" s="140"/>
      <c r="AS38" s="140"/>
      <c r="AT38" s="140"/>
      <c r="AU38" s="140"/>
      <c r="AV38" s="140"/>
      <c r="AW38" s="140"/>
      <c r="AX38" s="140"/>
      <c r="AY38" s="141"/>
      <c r="AZ38" s="142" t="s">
        <v>84</v>
      </c>
      <c r="BA38" s="140"/>
      <c r="BB38" s="140"/>
      <c r="BC38" s="140"/>
      <c r="BD38" s="140"/>
      <c r="BE38" s="140"/>
      <c r="BF38" s="140"/>
      <c r="BG38" s="141"/>
      <c r="BH38" s="41" t="s">
        <v>116</v>
      </c>
      <c r="BI38" s="54"/>
      <c r="BJ38" s="54"/>
      <c r="BK38" s="54"/>
      <c r="BL38" s="54"/>
      <c r="BM38" s="54"/>
      <c r="BN38" s="54"/>
      <c r="BO38" s="143"/>
      <c r="BP38" s="41" t="s">
        <v>88</v>
      </c>
      <c r="BQ38" s="54"/>
      <c r="BR38" s="54"/>
      <c r="BS38" s="54"/>
      <c r="BT38" s="54"/>
      <c r="BU38" s="54"/>
      <c r="BV38" s="54"/>
      <c r="BW38" s="54"/>
      <c r="BX38" s="143"/>
      <c r="BY38" s="142" t="s">
        <v>89</v>
      </c>
      <c r="BZ38" s="140"/>
      <c r="CA38" s="140"/>
      <c r="CB38" s="140"/>
      <c r="CC38" s="140"/>
      <c r="CD38" s="140"/>
      <c r="CE38" s="140"/>
      <c r="CF38" s="140"/>
      <c r="CG38" s="140"/>
      <c r="CH38" s="140"/>
      <c r="CI38" s="141"/>
      <c r="CJ38" s="144">
        <v>250000</v>
      </c>
      <c r="CK38" s="145"/>
      <c r="CL38" s="145"/>
      <c r="CM38" s="145"/>
      <c r="CN38" s="145"/>
      <c r="CO38" s="145"/>
      <c r="CP38" s="145"/>
      <c r="CQ38" s="145"/>
      <c r="CR38" s="145"/>
      <c r="CS38" s="145"/>
      <c r="CT38" s="146"/>
    </row>
    <row r="39" spans="1:98" ht="12.75">
      <c r="A39" s="75" t="s">
        <v>123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8" t="s">
        <v>100</v>
      </c>
      <c r="T39" s="139"/>
      <c r="U39" s="139"/>
      <c r="V39" s="139"/>
      <c r="W39" s="139"/>
      <c r="X39" s="26" t="s">
        <v>128</v>
      </c>
      <c r="Y39" s="140" t="s">
        <v>70</v>
      </c>
      <c r="Z39" s="140"/>
      <c r="AA39" s="140"/>
      <c r="AB39" s="140"/>
      <c r="AC39" s="140"/>
      <c r="AD39" s="140"/>
      <c r="AE39" s="140"/>
      <c r="AF39" s="141"/>
      <c r="AG39" s="142" t="s">
        <v>146</v>
      </c>
      <c r="AH39" s="140"/>
      <c r="AI39" s="140"/>
      <c r="AJ39" s="140"/>
      <c r="AK39" s="140"/>
      <c r="AL39" s="140"/>
      <c r="AM39" s="140"/>
      <c r="AN39" s="141"/>
      <c r="AO39" s="142" t="s">
        <v>149</v>
      </c>
      <c r="AP39" s="140"/>
      <c r="AQ39" s="140"/>
      <c r="AR39" s="140"/>
      <c r="AS39" s="140"/>
      <c r="AT39" s="140"/>
      <c r="AU39" s="140"/>
      <c r="AV39" s="140"/>
      <c r="AW39" s="140"/>
      <c r="AX39" s="140"/>
      <c r="AY39" s="141"/>
      <c r="AZ39" s="142" t="s">
        <v>84</v>
      </c>
      <c r="BA39" s="140"/>
      <c r="BB39" s="140"/>
      <c r="BC39" s="140"/>
      <c r="BD39" s="140"/>
      <c r="BE39" s="140"/>
      <c r="BF39" s="140"/>
      <c r="BG39" s="141"/>
      <c r="BH39" s="41" t="s">
        <v>97</v>
      </c>
      <c r="BI39" s="54"/>
      <c r="BJ39" s="54"/>
      <c r="BK39" s="54"/>
      <c r="BL39" s="54"/>
      <c r="BM39" s="54"/>
      <c r="BN39" s="54"/>
      <c r="BO39" s="143"/>
      <c r="BP39" s="41" t="s">
        <v>88</v>
      </c>
      <c r="BQ39" s="54"/>
      <c r="BR39" s="54"/>
      <c r="BS39" s="54"/>
      <c r="BT39" s="54"/>
      <c r="BU39" s="54"/>
      <c r="BV39" s="54"/>
      <c r="BW39" s="54"/>
      <c r="BX39" s="143"/>
      <c r="BY39" s="142" t="s">
        <v>89</v>
      </c>
      <c r="BZ39" s="140"/>
      <c r="CA39" s="140"/>
      <c r="CB39" s="140"/>
      <c r="CC39" s="140"/>
      <c r="CD39" s="140"/>
      <c r="CE39" s="140"/>
      <c r="CF39" s="140"/>
      <c r="CG39" s="140"/>
      <c r="CH39" s="140"/>
      <c r="CI39" s="141"/>
      <c r="CJ39" s="144">
        <v>697000</v>
      </c>
      <c r="CK39" s="145"/>
      <c r="CL39" s="145"/>
      <c r="CM39" s="145"/>
      <c r="CN39" s="145"/>
      <c r="CO39" s="145"/>
      <c r="CP39" s="145"/>
      <c r="CQ39" s="145"/>
      <c r="CR39" s="145"/>
      <c r="CS39" s="145"/>
      <c r="CT39" s="146"/>
    </row>
    <row r="40" spans="1:98" ht="12.75">
      <c r="A40" s="75" t="s">
        <v>124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38" t="s">
        <v>101</v>
      </c>
      <c r="T40" s="139"/>
      <c r="U40" s="139"/>
      <c r="V40" s="139"/>
      <c r="W40" s="139"/>
      <c r="X40" s="26" t="s">
        <v>128</v>
      </c>
      <c r="Y40" s="140" t="s">
        <v>70</v>
      </c>
      <c r="Z40" s="140"/>
      <c r="AA40" s="140"/>
      <c r="AB40" s="140"/>
      <c r="AC40" s="140"/>
      <c r="AD40" s="140"/>
      <c r="AE40" s="140"/>
      <c r="AF40" s="141"/>
      <c r="AG40" s="142" t="s">
        <v>146</v>
      </c>
      <c r="AH40" s="140"/>
      <c r="AI40" s="140"/>
      <c r="AJ40" s="140"/>
      <c r="AK40" s="140"/>
      <c r="AL40" s="140"/>
      <c r="AM40" s="140"/>
      <c r="AN40" s="141"/>
      <c r="AO40" s="142" t="s">
        <v>149</v>
      </c>
      <c r="AP40" s="140"/>
      <c r="AQ40" s="140"/>
      <c r="AR40" s="140"/>
      <c r="AS40" s="140"/>
      <c r="AT40" s="140"/>
      <c r="AU40" s="140"/>
      <c r="AV40" s="140"/>
      <c r="AW40" s="140"/>
      <c r="AX40" s="140"/>
      <c r="AY40" s="141"/>
      <c r="AZ40" s="142" t="s">
        <v>84</v>
      </c>
      <c r="BA40" s="140"/>
      <c r="BB40" s="140"/>
      <c r="BC40" s="140"/>
      <c r="BD40" s="140"/>
      <c r="BE40" s="140"/>
      <c r="BF40" s="140"/>
      <c r="BG40" s="141"/>
      <c r="BH40" s="41" t="s">
        <v>117</v>
      </c>
      <c r="BI40" s="54"/>
      <c r="BJ40" s="54"/>
      <c r="BK40" s="54"/>
      <c r="BL40" s="54"/>
      <c r="BM40" s="54"/>
      <c r="BN40" s="54"/>
      <c r="BO40" s="143"/>
      <c r="BP40" s="41" t="s">
        <v>88</v>
      </c>
      <c r="BQ40" s="54"/>
      <c r="BR40" s="54"/>
      <c r="BS40" s="54"/>
      <c r="BT40" s="54"/>
      <c r="BU40" s="54"/>
      <c r="BV40" s="54"/>
      <c r="BW40" s="54"/>
      <c r="BX40" s="143"/>
      <c r="BY40" s="142" t="s">
        <v>89</v>
      </c>
      <c r="BZ40" s="140"/>
      <c r="CA40" s="140"/>
      <c r="CB40" s="140"/>
      <c r="CC40" s="140"/>
      <c r="CD40" s="140"/>
      <c r="CE40" s="140"/>
      <c r="CF40" s="140"/>
      <c r="CG40" s="140"/>
      <c r="CH40" s="140"/>
      <c r="CI40" s="141"/>
      <c r="CJ40" s="144">
        <v>9400</v>
      </c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</row>
    <row r="41" spans="1:98" ht="27" customHeight="1">
      <c r="A41" s="75" t="s">
        <v>125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138" t="s">
        <v>102</v>
      </c>
      <c r="T41" s="139"/>
      <c r="U41" s="139"/>
      <c r="V41" s="139"/>
      <c r="W41" s="139"/>
      <c r="X41" s="26" t="s">
        <v>128</v>
      </c>
      <c r="Y41" s="140" t="s">
        <v>70</v>
      </c>
      <c r="Z41" s="140"/>
      <c r="AA41" s="140"/>
      <c r="AB41" s="140"/>
      <c r="AC41" s="140"/>
      <c r="AD41" s="140"/>
      <c r="AE41" s="140"/>
      <c r="AF41" s="141"/>
      <c r="AG41" s="142" t="s">
        <v>146</v>
      </c>
      <c r="AH41" s="140"/>
      <c r="AI41" s="140"/>
      <c r="AJ41" s="140"/>
      <c r="AK41" s="140"/>
      <c r="AL41" s="140"/>
      <c r="AM41" s="140"/>
      <c r="AN41" s="141"/>
      <c r="AO41" s="142" t="s">
        <v>149</v>
      </c>
      <c r="AP41" s="140"/>
      <c r="AQ41" s="140"/>
      <c r="AR41" s="140"/>
      <c r="AS41" s="140"/>
      <c r="AT41" s="140"/>
      <c r="AU41" s="140"/>
      <c r="AV41" s="140"/>
      <c r="AW41" s="140"/>
      <c r="AX41" s="140"/>
      <c r="AY41" s="141"/>
      <c r="AZ41" s="142" t="s">
        <v>84</v>
      </c>
      <c r="BA41" s="140"/>
      <c r="BB41" s="140"/>
      <c r="BC41" s="140"/>
      <c r="BD41" s="140"/>
      <c r="BE41" s="140"/>
      <c r="BF41" s="140"/>
      <c r="BG41" s="141"/>
      <c r="BH41" s="41" t="s">
        <v>118</v>
      </c>
      <c r="BI41" s="54"/>
      <c r="BJ41" s="54"/>
      <c r="BK41" s="54"/>
      <c r="BL41" s="54"/>
      <c r="BM41" s="54"/>
      <c r="BN41" s="54"/>
      <c r="BO41" s="143"/>
      <c r="BP41" s="41" t="s">
        <v>88</v>
      </c>
      <c r="BQ41" s="54"/>
      <c r="BR41" s="54"/>
      <c r="BS41" s="54"/>
      <c r="BT41" s="54"/>
      <c r="BU41" s="54"/>
      <c r="BV41" s="54"/>
      <c r="BW41" s="54"/>
      <c r="BX41" s="143"/>
      <c r="BY41" s="142" t="s">
        <v>89</v>
      </c>
      <c r="BZ41" s="140"/>
      <c r="CA41" s="140"/>
      <c r="CB41" s="140"/>
      <c r="CC41" s="140"/>
      <c r="CD41" s="140"/>
      <c r="CE41" s="140"/>
      <c r="CF41" s="140"/>
      <c r="CG41" s="140"/>
      <c r="CH41" s="140"/>
      <c r="CI41" s="141"/>
      <c r="CJ41" s="144">
        <v>32100</v>
      </c>
      <c r="CK41" s="145"/>
      <c r="CL41" s="145"/>
      <c r="CM41" s="145"/>
      <c r="CN41" s="145"/>
      <c r="CO41" s="145"/>
      <c r="CP41" s="145"/>
      <c r="CQ41" s="145"/>
      <c r="CR41" s="145"/>
      <c r="CS41" s="145"/>
      <c r="CT41" s="146"/>
    </row>
    <row r="42" spans="1:98" ht="28.5" customHeight="1">
      <c r="A42" s="75" t="s">
        <v>105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138" t="s">
        <v>109</v>
      </c>
      <c r="T42" s="139"/>
      <c r="U42" s="139"/>
      <c r="V42" s="139"/>
      <c r="W42" s="139"/>
      <c r="X42" s="26" t="s">
        <v>128</v>
      </c>
      <c r="Y42" s="140" t="s">
        <v>70</v>
      </c>
      <c r="Z42" s="140"/>
      <c r="AA42" s="140"/>
      <c r="AB42" s="140"/>
      <c r="AC42" s="140"/>
      <c r="AD42" s="140"/>
      <c r="AE42" s="140"/>
      <c r="AF42" s="141"/>
      <c r="AG42" s="142" t="s">
        <v>146</v>
      </c>
      <c r="AH42" s="140"/>
      <c r="AI42" s="140"/>
      <c r="AJ42" s="140"/>
      <c r="AK42" s="140"/>
      <c r="AL42" s="140"/>
      <c r="AM42" s="140"/>
      <c r="AN42" s="141"/>
      <c r="AO42" s="142" t="s">
        <v>149</v>
      </c>
      <c r="AP42" s="140"/>
      <c r="AQ42" s="140"/>
      <c r="AR42" s="140"/>
      <c r="AS42" s="140"/>
      <c r="AT42" s="140"/>
      <c r="AU42" s="140"/>
      <c r="AV42" s="140"/>
      <c r="AW42" s="140"/>
      <c r="AX42" s="140"/>
      <c r="AY42" s="141"/>
      <c r="AZ42" s="142" t="s">
        <v>84</v>
      </c>
      <c r="BA42" s="140"/>
      <c r="BB42" s="140"/>
      <c r="BC42" s="140"/>
      <c r="BD42" s="140"/>
      <c r="BE42" s="140"/>
      <c r="BF42" s="140"/>
      <c r="BG42" s="141"/>
      <c r="BH42" s="41" t="s">
        <v>103</v>
      </c>
      <c r="BI42" s="54"/>
      <c r="BJ42" s="54"/>
      <c r="BK42" s="54"/>
      <c r="BL42" s="54"/>
      <c r="BM42" s="54"/>
      <c r="BN42" s="54"/>
      <c r="BO42" s="143"/>
      <c r="BP42" s="41" t="s">
        <v>88</v>
      </c>
      <c r="BQ42" s="54"/>
      <c r="BR42" s="54"/>
      <c r="BS42" s="54"/>
      <c r="BT42" s="54"/>
      <c r="BU42" s="54"/>
      <c r="BV42" s="54"/>
      <c r="BW42" s="54"/>
      <c r="BX42" s="143"/>
      <c r="BY42" s="142" t="s">
        <v>89</v>
      </c>
      <c r="BZ42" s="140"/>
      <c r="CA42" s="140"/>
      <c r="CB42" s="140"/>
      <c r="CC42" s="140"/>
      <c r="CD42" s="140"/>
      <c r="CE42" s="140"/>
      <c r="CF42" s="140"/>
      <c r="CG42" s="140"/>
      <c r="CH42" s="140"/>
      <c r="CI42" s="141"/>
      <c r="CJ42" s="144">
        <v>108800</v>
      </c>
      <c r="CK42" s="145"/>
      <c r="CL42" s="145"/>
      <c r="CM42" s="145"/>
      <c r="CN42" s="145"/>
      <c r="CO42" s="145"/>
      <c r="CP42" s="145"/>
      <c r="CQ42" s="145"/>
      <c r="CR42" s="145"/>
      <c r="CS42" s="145"/>
      <c r="CT42" s="146"/>
    </row>
    <row r="43" spans="1:98" ht="78.75" customHeight="1">
      <c r="A43" s="75" t="s">
        <v>86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/>
      <c r="S43" s="138" t="s">
        <v>110</v>
      </c>
      <c r="T43" s="139"/>
      <c r="U43" s="139"/>
      <c r="V43" s="139"/>
      <c r="W43" s="139"/>
      <c r="X43" s="26" t="s">
        <v>128</v>
      </c>
      <c r="Y43" s="140" t="s">
        <v>70</v>
      </c>
      <c r="Z43" s="140"/>
      <c r="AA43" s="140"/>
      <c r="AB43" s="140"/>
      <c r="AC43" s="140"/>
      <c r="AD43" s="140"/>
      <c r="AE43" s="140"/>
      <c r="AF43" s="141"/>
      <c r="AG43" s="142" t="s">
        <v>146</v>
      </c>
      <c r="AH43" s="140"/>
      <c r="AI43" s="140"/>
      <c r="AJ43" s="140"/>
      <c r="AK43" s="140"/>
      <c r="AL43" s="140"/>
      <c r="AM43" s="140"/>
      <c r="AN43" s="141"/>
      <c r="AO43" s="142" t="s">
        <v>149</v>
      </c>
      <c r="AP43" s="140"/>
      <c r="AQ43" s="140"/>
      <c r="AR43" s="140"/>
      <c r="AS43" s="140"/>
      <c r="AT43" s="140"/>
      <c r="AU43" s="140"/>
      <c r="AV43" s="140"/>
      <c r="AW43" s="140"/>
      <c r="AX43" s="140"/>
      <c r="AY43" s="141"/>
      <c r="AZ43" s="142" t="s">
        <v>84</v>
      </c>
      <c r="BA43" s="140"/>
      <c r="BB43" s="140"/>
      <c r="BC43" s="140"/>
      <c r="BD43" s="140"/>
      <c r="BE43" s="140"/>
      <c r="BF43" s="140"/>
      <c r="BG43" s="141"/>
      <c r="BH43" s="41" t="s">
        <v>87</v>
      </c>
      <c r="BI43" s="54"/>
      <c r="BJ43" s="54"/>
      <c r="BK43" s="54"/>
      <c r="BL43" s="54"/>
      <c r="BM43" s="54"/>
      <c r="BN43" s="54"/>
      <c r="BO43" s="143"/>
      <c r="BP43" s="41" t="s">
        <v>97</v>
      </c>
      <c r="BQ43" s="54"/>
      <c r="BR43" s="54"/>
      <c r="BS43" s="54"/>
      <c r="BT43" s="54"/>
      <c r="BU43" s="54"/>
      <c r="BV43" s="54"/>
      <c r="BW43" s="54"/>
      <c r="BX43" s="143"/>
      <c r="BY43" s="147" t="s">
        <v>98</v>
      </c>
      <c r="BZ43" s="148"/>
      <c r="CA43" s="148"/>
      <c r="CB43" s="148"/>
      <c r="CC43" s="148"/>
      <c r="CD43" s="148"/>
      <c r="CE43" s="148"/>
      <c r="CF43" s="148"/>
      <c r="CG43" s="148"/>
      <c r="CH43" s="148"/>
      <c r="CI43" s="149"/>
      <c r="CJ43" s="144">
        <v>291700</v>
      </c>
      <c r="CK43" s="145"/>
      <c r="CL43" s="145"/>
      <c r="CM43" s="145"/>
      <c r="CN43" s="145"/>
      <c r="CO43" s="145"/>
      <c r="CP43" s="145"/>
      <c r="CQ43" s="145"/>
      <c r="CR43" s="145"/>
      <c r="CS43" s="145"/>
      <c r="CT43" s="146"/>
    </row>
    <row r="44" spans="1:98" ht="77.25" customHeight="1">
      <c r="A44" s="75" t="s">
        <v>94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7"/>
      <c r="S44" s="138" t="s">
        <v>111</v>
      </c>
      <c r="T44" s="139"/>
      <c r="U44" s="139"/>
      <c r="V44" s="139"/>
      <c r="W44" s="139"/>
      <c r="X44" s="26" t="s">
        <v>128</v>
      </c>
      <c r="Y44" s="140" t="s">
        <v>70</v>
      </c>
      <c r="Z44" s="140"/>
      <c r="AA44" s="140"/>
      <c r="AB44" s="140"/>
      <c r="AC44" s="140"/>
      <c r="AD44" s="140"/>
      <c r="AE44" s="140"/>
      <c r="AF44" s="141"/>
      <c r="AG44" s="142" t="s">
        <v>146</v>
      </c>
      <c r="AH44" s="140"/>
      <c r="AI44" s="140"/>
      <c r="AJ44" s="140"/>
      <c r="AK44" s="140"/>
      <c r="AL44" s="140"/>
      <c r="AM44" s="140"/>
      <c r="AN44" s="141"/>
      <c r="AO44" s="142" t="s">
        <v>149</v>
      </c>
      <c r="AP44" s="140"/>
      <c r="AQ44" s="140"/>
      <c r="AR44" s="140"/>
      <c r="AS44" s="140"/>
      <c r="AT44" s="140"/>
      <c r="AU44" s="140"/>
      <c r="AV44" s="140"/>
      <c r="AW44" s="140"/>
      <c r="AX44" s="140"/>
      <c r="AY44" s="141"/>
      <c r="AZ44" s="142" t="s">
        <v>84</v>
      </c>
      <c r="BA44" s="140"/>
      <c r="BB44" s="140"/>
      <c r="BC44" s="140"/>
      <c r="BD44" s="140"/>
      <c r="BE44" s="140"/>
      <c r="BF44" s="140"/>
      <c r="BG44" s="141"/>
      <c r="BH44" s="41" t="s">
        <v>93</v>
      </c>
      <c r="BI44" s="54"/>
      <c r="BJ44" s="54"/>
      <c r="BK44" s="54"/>
      <c r="BL44" s="54"/>
      <c r="BM44" s="54"/>
      <c r="BN44" s="54"/>
      <c r="BO44" s="143"/>
      <c r="BP44" s="41" t="s">
        <v>97</v>
      </c>
      <c r="BQ44" s="54"/>
      <c r="BR44" s="54"/>
      <c r="BS44" s="54"/>
      <c r="BT44" s="54"/>
      <c r="BU44" s="54"/>
      <c r="BV44" s="54"/>
      <c r="BW44" s="54"/>
      <c r="BX44" s="143"/>
      <c r="BY44" s="147" t="s">
        <v>98</v>
      </c>
      <c r="BZ44" s="148"/>
      <c r="CA44" s="148"/>
      <c r="CB44" s="148"/>
      <c r="CC44" s="148"/>
      <c r="CD44" s="148"/>
      <c r="CE44" s="148"/>
      <c r="CF44" s="148"/>
      <c r="CG44" s="148"/>
      <c r="CH44" s="148"/>
      <c r="CI44" s="149"/>
      <c r="CJ44" s="144">
        <v>91400</v>
      </c>
      <c r="CK44" s="145"/>
      <c r="CL44" s="145"/>
      <c r="CM44" s="145"/>
      <c r="CN44" s="145"/>
      <c r="CO44" s="145"/>
      <c r="CP44" s="145"/>
      <c r="CQ44" s="145"/>
      <c r="CR44" s="145"/>
      <c r="CS44" s="145"/>
      <c r="CT44" s="146"/>
    </row>
    <row r="45" spans="1:98" ht="151.5" customHeight="1">
      <c r="A45" s="75" t="s">
        <v>86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  <c r="S45" s="138" t="s">
        <v>129</v>
      </c>
      <c r="T45" s="139"/>
      <c r="U45" s="139"/>
      <c r="V45" s="139"/>
      <c r="W45" s="139"/>
      <c r="X45" s="26" t="s">
        <v>128</v>
      </c>
      <c r="Y45" s="140" t="s">
        <v>70</v>
      </c>
      <c r="Z45" s="140"/>
      <c r="AA45" s="140"/>
      <c r="AB45" s="140"/>
      <c r="AC45" s="140"/>
      <c r="AD45" s="140"/>
      <c r="AE45" s="140"/>
      <c r="AF45" s="141"/>
      <c r="AG45" s="142" t="s">
        <v>146</v>
      </c>
      <c r="AH45" s="140"/>
      <c r="AI45" s="140"/>
      <c r="AJ45" s="140"/>
      <c r="AK45" s="140"/>
      <c r="AL45" s="140"/>
      <c r="AM45" s="140"/>
      <c r="AN45" s="141"/>
      <c r="AO45" s="142" t="s">
        <v>149</v>
      </c>
      <c r="AP45" s="140"/>
      <c r="AQ45" s="140"/>
      <c r="AR45" s="140"/>
      <c r="AS45" s="140"/>
      <c r="AT45" s="140"/>
      <c r="AU45" s="140"/>
      <c r="AV45" s="140"/>
      <c r="AW45" s="140"/>
      <c r="AX45" s="140"/>
      <c r="AY45" s="141"/>
      <c r="AZ45" s="142" t="s">
        <v>84</v>
      </c>
      <c r="BA45" s="140"/>
      <c r="BB45" s="140"/>
      <c r="BC45" s="140"/>
      <c r="BD45" s="140"/>
      <c r="BE45" s="140"/>
      <c r="BF45" s="140"/>
      <c r="BG45" s="141"/>
      <c r="BH45" s="41" t="s">
        <v>87</v>
      </c>
      <c r="BI45" s="54"/>
      <c r="BJ45" s="54"/>
      <c r="BK45" s="54"/>
      <c r="BL45" s="54"/>
      <c r="BM45" s="54"/>
      <c r="BN45" s="54"/>
      <c r="BO45" s="143"/>
      <c r="BP45" s="41" t="s">
        <v>150</v>
      </c>
      <c r="BQ45" s="54"/>
      <c r="BR45" s="54"/>
      <c r="BS45" s="54"/>
      <c r="BT45" s="54"/>
      <c r="BU45" s="54"/>
      <c r="BV45" s="54"/>
      <c r="BW45" s="54"/>
      <c r="BX45" s="143"/>
      <c r="BY45" s="147" t="s">
        <v>151</v>
      </c>
      <c r="BZ45" s="148"/>
      <c r="CA45" s="148"/>
      <c r="CB45" s="148"/>
      <c r="CC45" s="148"/>
      <c r="CD45" s="148"/>
      <c r="CE45" s="148"/>
      <c r="CF45" s="148"/>
      <c r="CG45" s="148"/>
      <c r="CH45" s="148"/>
      <c r="CI45" s="149"/>
      <c r="CJ45" s="144">
        <v>12304300</v>
      </c>
      <c r="CK45" s="145"/>
      <c r="CL45" s="145"/>
      <c r="CM45" s="145"/>
      <c r="CN45" s="145"/>
      <c r="CO45" s="145"/>
      <c r="CP45" s="145"/>
      <c r="CQ45" s="145"/>
      <c r="CR45" s="145"/>
      <c r="CS45" s="145"/>
      <c r="CT45" s="146"/>
    </row>
    <row r="46" spans="1:98" ht="151.5" customHeight="1">
      <c r="A46" s="75" t="s">
        <v>152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  <c r="S46" s="138" t="s">
        <v>133</v>
      </c>
      <c r="T46" s="139"/>
      <c r="U46" s="139"/>
      <c r="V46" s="139"/>
      <c r="W46" s="139"/>
      <c r="X46" s="27" t="s">
        <v>128</v>
      </c>
      <c r="Y46" s="140" t="s">
        <v>70</v>
      </c>
      <c r="Z46" s="140"/>
      <c r="AA46" s="140"/>
      <c r="AB46" s="140"/>
      <c r="AC46" s="140"/>
      <c r="AD46" s="140"/>
      <c r="AE46" s="140"/>
      <c r="AF46" s="141"/>
      <c r="AG46" s="142" t="s">
        <v>146</v>
      </c>
      <c r="AH46" s="140"/>
      <c r="AI46" s="140"/>
      <c r="AJ46" s="140"/>
      <c r="AK46" s="140"/>
      <c r="AL46" s="140"/>
      <c r="AM46" s="140"/>
      <c r="AN46" s="141"/>
      <c r="AO46" s="142" t="s">
        <v>149</v>
      </c>
      <c r="AP46" s="140"/>
      <c r="AQ46" s="140"/>
      <c r="AR46" s="140"/>
      <c r="AS46" s="140"/>
      <c r="AT46" s="140"/>
      <c r="AU46" s="140"/>
      <c r="AV46" s="140"/>
      <c r="AW46" s="140"/>
      <c r="AX46" s="140"/>
      <c r="AY46" s="141"/>
      <c r="AZ46" s="142" t="s">
        <v>84</v>
      </c>
      <c r="BA46" s="140"/>
      <c r="BB46" s="140"/>
      <c r="BC46" s="140"/>
      <c r="BD46" s="140"/>
      <c r="BE46" s="140"/>
      <c r="BF46" s="140"/>
      <c r="BG46" s="141"/>
      <c r="BH46" s="41" t="s">
        <v>91</v>
      </c>
      <c r="BI46" s="54"/>
      <c r="BJ46" s="54"/>
      <c r="BK46" s="54"/>
      <c r="BL46" s="54"/>
      <c r="BM46" s="54"/>
      <c r="BN46" s="54"/>
      <c r="BO46" s="143"/>
      <c r="BP46" s="41" t="s">
        <v>150</v>
      </c>
      <c r="BQ46" s="54"/>
      <c r="BR46" s="54"/>
      <c r="BS46" s="54"/>
      <c r="BT46" s="54"/>
      <c r="BU46" s="54"/>
      <c r="BV46" s="54"/>
      <c r="BW46" s="54"/>
      <c r="BX46" s="143"/>
      <c r="BY46" s="147" t="s">
        <v>151</v>
      </c>
      <c r="BZ46" s="148"/>
      <c r="CA46" s="148"/>
      <c r="CB46" s="148"/>
      <c r="CC46" s="148"/>
      <c r="CD46" s="148"/>
      <c r="CE46" s="148"/>
      <c r="CF46" s="148"/>
      <c r="CG46" s="148"/>
      <c r="CH46" s="148"/>
      <c r="CI46" s="149"/>
      <c r="CJ46" s="144">
        <v>54000</v>
      </c>
      <c r="CK46" s="145"/>
      <c r="CL46" s="145"/>
      <c r="CM46" s="145"/>
      <c r="CN46" s="145"/>
      <c r="CO46" s="145"/>
      <c r="CP46" s="145"/>
      <c r="CQ46" s="145"/>
      <c r="CR46" s="145"/>
      <c r="CS46" s="145"/>
      <c r="CT46" s="146"/>
    </row>
    <row r="47" spans="1:98" ht="151.5" customHeight="1">
      <c r="A47" s="75" t="s">
        <v>94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7"/>
      <c r="S47" s="138" t="s">
        <v>9</v>
      </c>
      <c r="T47" s="139"/>
      <c r="U47" s="139"/>
      <c r="V47" s="139"/>
      <c r="W47" s="139"/>
      <c r="X47" s="27" t="s">
        <v>128</v>
      </c>
      <c r="Y47" s="140" t="s">
        <v>70</v>
      </c>
      <c r="Z47" s="140"/>
      <c r="AA47" s="140"/>
      <c r="AB47" s="140"/>
      <c r="AC47" s="140"/>
      <c r="AD47" s="140"/>
      <c r="AE47" s="140"/>
      <c r="AF47" s="141"/>
      <c r="AG47" s="142" t="s">
        <v>146</v>
      </c>
      <c r="AH47" s="140"/>
      <c r="AI47" s="140"/>
      <c r="AJ47" s="140"/>
      <c r="AK47" s="140"/>
      <c r="AL47" s="140"/>
      <c r="AM47" s="140"/>
      <c r="AN47" s="141"/>
      <c r="AO47" s="142" t="s">
        <v>149</v>
      </c>
      <c r="AP47" s="140"/>
      <c r="AQ47" s="140"/>
      <c r="AR47" s="140"/>
      <c r="AS47" s="140"/>
      <c r="AT47" s="140"/>
      <c r="AU47" s="140"/>
      <c r="AV47" s="140"/>
      <c r="AW47" s="140"/>
      <c r="AX47" s="140"/>
      <c r="AY47" s="141"/>
      <c r="AZ47" s="142" t="s">
        <v>84</v>
      </c>
      <c r="BA47" s="140"/>
      <c r="BB47" s="140"/>
      <c r="BC47" s="140"/>
      <c r="BD47" s="140"/>
      <c r="BE47" s="140"/>
      <c r="BF47" s="140"/>
      <c r="BG47" s="141"/>
      <c r="BH47" s="41" t="s">
        <v>93</v>
      </c>
      <c r="BI47" s="54"/>
      <c r="BJ47" s="54"/>
      <c r="BK47" s="54"/>
      <c r="BL47" s="54"/>
      <c r="BM47" s="54"/>
      <c r="BN47" s="54"/>
      <c r="BO47" s="143"/>
      <c r="BP47" s="41" t="s">
        <v>150</v>
      </c>
      <c r="BQ47" s="54"/>
      <c r="BR47" s="54"/>
      <c r="BS47" s="54"/>
      <c r="BT47" s="54"/>
      <c r="BU47" s="54"/>
      <c r="BV47" s="54"/>
      <c r="BW47" s="54"/>
      <c r="BX47" s="143"/>
      <c r="BY47" s="147" t="s">
        <v>151</v>
      </c>
      <c r="BZ47" s="148"/>
      <c r="CA47" s="148"/>
      <c r="CB47" s="148"/>
      <c r="CC47" s="148"/>
      <c r="CD47" s="148"/>
      <c r="CE47" s="148"/>
      <c r="CF47" s="148"/>
      <c r="CG47" s="148"/>
      <c r="CH47" s="148"/>
      <c r="CI47" s="149"/>
      <c r="CJ47" s="144">
        <v>4208100</v>
      </c>
      <c r="CK47" s="145"/>
      <c r="CL47" s="145"/>
      <c r="CM47" s="145"/>
      <c r="CN47" s="145"/>
      <c r="CO47" s="145"/>
      <c r="CP47" s="145"/>
      <c r="CQ47" s="145"/>
      <c r="CR47" s="145"/>
      <c r="CS47" s="145"/>
      <c r="CT47" s="146"/>
    </row>
    <row r="48" spans="1:98" s="7" customFormat="1" ht="51">
      <c r="A48" s="104" t="s">
        <v>81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5"/>
      <c r="S48" s="129" t="s">
        <v>135</v>
      </c>
      <c r="T48" s="130"/>
      <c r="U48" s="130"/>
      <c r="V48" s="130"/>
      <c r="W48" s="130"/>
      <c r="X48" s="31" t="s">
        <v>132</v>
      </c>
      <c r="Y48" s="131" t="s">
        <v>70</v>
      </c>
      <c r="Z48" s="131"/>
      <c r="AA48" s="131"/>
      <c r="AB48" s="131"/>
      <c r="AC48" s="131"/>
      <c r="AD48" s="131"/>
      <c r="AE48" s="131"/>
      <c r="AF48" s="119"/>
      <c r="AG48" s="132"/>
      <c r="AH48" s="131"/>
      <c r="AI48" s="131"/>
      <c r="AJ48" s="131"/>
      <c r="AK48" s="131"/>
      <c r="AL48" s="131"/>
      <c r="AM48" s="131"/>
      <c r="AN48" s="119"/>
      <c r="AO48" s="132"/>
      <c r="AP48" s="131"/>
      <c r="AQ48" s="131"/>
      <c r="AR48" s="131"/>
      <c r="AS48" s="131"/>
      <c r="AT48" s="131"/>
      <c r="AU48" s="131"/>
      <c r="AV48" s="131"/>
      <c r="AW48" s="131"/>
      <c r="AX48" s="131"/>
      <c r="AY48" s="119"/>
      <c r="AZ48" s="132"/>
      <c r="BA48" s="131"/>
      <c r="BB48" s="131"/>
      <c r="BC48" s="131"/>
      <c r="BD48" s="131"/>
      <c r="BE48" s="131"/>
      <c r="BF48" s="131"/>
      <c r="BG48" s="119"/>
      <c r="BH48" s="121"/>
      <c r="BI48" s="122"/>
      <c r="BJ48" s="122"/>
      <c r="BK48" s="122"/>
      <c r="BL48" s="122"/>
      <c r="BM48" s="122"/>
      <c r="BN48" s="122"/>
      <c r="BO48" s="133"/>
      <c r="BP48" s="121"/>
      <c r="BQ48" s="122"/>
      <c r="BR48" s="122"/>
      <c r="BS48" s="122"/>
      <c r="BT48" s="122"/>
      <c r="BU48" s="122"/>
      <c r="BV48" s="122"/>
      <c r="BW48" s="122"/>
      <c r="BX48" s="133"/>
      <c r="BY48" s="150"/>
      <c r="BZ48" s="151"/>
      <c r="CA48" s="151"/>
      <c r="CB48" s="151"/>
      <c r="CC48" s="151"/>
      <c r="CD48" s="151"/>
      <c r="CE48" s="151"/>
      <c r="CF48" s="151"/>
      <c r="CG48" s="151"/>
      <c r="CH48" s="151"/>
      <c r="CI48" s="152"/>
      <c r="CJ48" s="134">
        <v>111900</v>
      </c>
      <c r="CK48" s="153"/>
      <c r="CL48" s="153"/>
      <c r="CM48" s="153"/>
      <c r="CN48" s="153"/>
      <c r="CO48" s="153"/>
      <c r="CP48" s="153"/>
      <c r="CQ48" s="153"/>
      <c r="CR48" s="153"/>
      <c r="CS48" s="153"/>
      <c r="CT48" s="154"/>
    </row>
    <row r="49" spans="1:98" s="7" customFormat="1" ht="51">
      <c r="A49" s="115" t="s">
        <v>145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29" t="s">
        <v>136</v>
      </c>
      <c r="T49" s="130"/>
      <c r="U49" s="130"/>
      <c r="V49" s="130"/>
      <c r="W49" s="130"/>
      <c r="X49" s="31" t="s">
        <v>132</v>
      </c>
      <c r="Y49" s="131" t="s">
        <v>70</v>
      </c>
      <c r="Z49" s="131"/>
      <c r="AA49" s="131"/>
      <c r="AB49" s="131"/>
      <c r="AC49" s="131"/>
      <c r="AD49" s="131"/>
      <c r="AE49" s="131"/>
      <c r="AF49" s="119"/>
      <c r="AG49" s="132" t="s">
        <v>146</v>
      </c>
      <c r="AH49" s="131"/>
      <c r="AI49" s="131"/>
      <c r="AJ49" s="131"/>
      <c r="AK49" s="131"/>
      <c r="AL49" s="131"/>
      <c r="AM49" s="131"/>
      <c r="AN49" s="119"/>
      <c r="AO49" s="132"/>
      <c r="AP49" s="131"/>
      <c r="AQ49" s="131"/>
      <c r="AR49" s="131"/>
      <c r="AS49" s="131"/>
      <c r="AT49" s="131"/>
      <c r="AU49" s="131"/>
      <c r="AV49" s="131"/>
      <c r="AW49" s="131"/>
      <c r="AX49" s="131"/>
      <c r="AY49" s="119"/>
      <c r="AZ49" s="132"/>
      <c r="BA49" s="131"/>
      <c r="BB49" s="131"/>
      <c r="BC49" s="131"/>
      <c r="BD49" s="131"/>
      <c r="BE49" s="131"/>
      <c r="BF49" s="131"/>
      <c r="BG49" s="119"/>
      <c r="BH49" s="121"/>
      <c r="BI49" s="122"/>
      <c r="BJ49" s="122"/>
      <c r="BK49" s="122"/>
      <c r="BL49" s="122"/>
      <c r="BM49" s="122"/>
      <c r="BN49" s="122"/>
      <c r="BO49" s="133"/>
      <c r="BP49" s="121"/>
      <c r="BQ49" s="122"/>
      <c r="BR49" s="122"/>
      <c r="BS49" s="122"/>
      <c r="BT49" s="122"/>
      <c r="BU49" s="122"/>
      <c r="BV49" s="122"/>
      <c r="BW49" s="122"/>
      <c r="BX49" s="133"/>
      <c r="BY49" s="150"/>
      <c r="BZ49" s="151"/>
      <c r="CA49" s="151"/>
      <c r="CB49" s="151"/>
      <c r="CC49" s="151"/>
      <c r="CD49" s="151"/>
      <c r="CE49" s="151"/>
      <c r="CF49" s="151"/>
      <c r="CG49" s="151"/>
      <c r="CH49" s="151"/>
      <c r="CI49" s="152"/>
      <c r="CJ49" s="134">
        <v>111900</v>
      </c>
      <c r="CK49" s="153"/>
      <c r="CL49" s="153"/>
      <c r="CM49" s="153"/>
      <c r="CN49" s="153"/>
      <c r="CO49" s="153"/>
      <c r="CP49" s="153"/>
      <c r="CQ49" s="153"/>
      <c r="CR49" s="153"/>
      <c r="CS49" s="153"/>
      <c r="CT49" s="154"/>
    </row>
    <row r="50" spans="1:98" s="7" customFormat="1" ht="51">
      <c r="A50" s="126" t="s">
        <v>83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8"/>
      <c r="S50" s="129" t="s">
        <v>137</v>
      </c>
      <c r="T50" s="130"/>
      <c r="U50" s="130"/>
      <c r="V50" s="130"/>
      <c r="W50" s="130"/>
      <c r="X50" s="31" t="s">
        <v>132</v>
      </c>
      <c r="Y50" s="131" t="s">
        <v>70</v>
      </c>
      <c r="Z50" s="131"/>
      <c r="AA50" s="131"/>
      <c r="AB50" s="131"/>
      <c r="AC50" s="131"/>
      <c r="AD50" s="131"/>
      <c r="AE50" s="131"/>
      <c r="AF50" s="119"/>
      <c r="AG50" s="132" t="s">
        <v>146</v>
      </c>
      <c r="AH50" s="131"/>
      <c r="AI50" s="131"/>
      <c r="AJ50" s="131"/>
      <c r="AK50" s="131"/>
      <c r="AL50" s="131"/>
      <c r="AM50" s="131"/>
      <c r="AN50" s="119"/>
      <c r="AO50" s="132" t="s">
        <v>149</v>
      </c>
      <c r="AP50" s="131"/>
      <c r="AQ50" s="131"/>
      <c r="AR50" s="131"/>
      <c r="AS50" s="131"/>
      <c r="AT50" s="131"/>
      <c r="AU50" s="131"/>
      <c r="AV50" s="131"/>
      <c r="AW50" s="131"/>
      <c r="AX50" s="131"/>
      <c r="AY50" s="119"/>
      <c r="AZ50" s="132"/>
      <c r="BA50" s="131"/>
      <c r="BB50" s="131"/>
      <c r="BC50" s="131"/>
      <c r="BD50" s="131"/>
      <c r="BE50" s="131"/>
      <c r="BF50" s="131"/>
      <c r="BG50" s="119"/>
      <c r="BH50" s="121"/>
      <c r="BI50" s="122"/>
      <c r="BJ50" s="122"/>
      <c r="BK50" s="122"/>
      <c r="BL50" s="122"/>
      <c r="BM50" s="122"/>
      <c r="BN50" s="122"/>
      <c r="BO50" s="133"/>
      <c r="BP50" s="121"/>
      <c r="BQ50" s="122"/>
      <c r="BR50" s="122"/>
      <c r="BS50" s="122"/>
      <c r="BT50" s="122"/>
      <c r="BU50" s="122"/>
      <c r="BV50" s="122"/>
      <c r="BW50" s="122"/>
      <c r="BX50" s="133"/>
      <c r="BY50" s="150"/>
      <c r="BZ50" s="151"/>
      <c r="CA50" s="151"/>
      <c r="CB50" s="151"/>
      <c r="CC50" s="151"/>
      <c r="CD50" s="151"/>
      <c r="CE50" s="151"/>
      <c r="CF50" s="151"/>
      <c r="CG50" s="151"/>
      <c r="CH50" s="151"/>
      <c r="CI50" s="152"/>
      <c r="CJ50" s="134">
        <v>111900</v>
      </c>
      <c r="CK50" s="153"/>
      <c r="CL50" s="153"/>
      <c r="CM50" s="153"/>
      <c r="CN50" s="153"/>
      <c r="CO50" s="153"/>
      <c r="CP50" s="153"/>
      <c r="CQ50" s="153"/>
      <c r="CR50" s="153"/>
      <c r="CS50" s="153"/>
      <c r="CT50" s="154"/>
    </row>
    <row r="51" spans="1:98" s="7" customFormat="1" ht="51">
      <c r="A51" s="126" t="s">
        <v>85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8"/>
      <c r="S51" s="129" t="s">
        <v>138</v>
      </c>
      <c r="T51" s="130"/>
      <c r="U51" s="130"/>
      <c r="V51" s="130"/>
      <c r="W51" s="130"/>
      <c r="X51" s="31" t="s">
        <v>132</v>
      </c>
      <c r="Y51" s="131" t="s">
        <v>70</v>
      </c>
      <c r="Z51" s="131"/>
      <c r="AA51" s="131"/>
      <c r="AB51" s="131"/>
      <c r="AC51" s="131"/>
      <c r="AD51" s="131"/>
      <c r="AE51" s="131"/>
      <c r="AF51" s="119"/>
      <c r="AG51" s="132" t="s">
        <v>146</v>
      </c>
      <c r="AH51" s="131"/>
      <c r="AI51" s="131"/>
      <c r="AJ51" s="131"/>
      <c r="AK51" s="131"/>
      <c r="AL51" s="131"/>
      <c r="AM51" s="131"/>
      <c r="AN51" s="119"/>
      <c r="AO51" s="132" t="s">
        <v>149</v>
      </c>
      <c r="AP51" s="131"/>
      <c r="AQ51" s="131"/>
      <c r="AR51" s="131"/>
      <c r="AS51" s="131"/>
      <c r="AT51" s="131"/>
      <c r="AU51" s="131"/>
      <c r="AV51" s="131"/>
      <c r="AW51" s="131"/>
      <c r="AX51" s="131"/>
      <c r="AY51" s="119"/>
      <c r="AZ51" s="132" t="s">
        <v>84</v>
      </c>
      <c r="BA51" s="131"/>
      <c r="BB51" s="131"/>
      <c r="BC51" s="131"/>
      <c r="BD51" s="131"/>
      <c r="BE51" s="131"/>
      <c r="BF51" s="131"/>
      <c r="BG51" s="119"/>
      <c r="BH51" s="121"/>
      <c r="BI51" s="122"/>
      <c r="BJ51" s="122"/>
      <c r="BK51" s="122"/>
      <c r="BL51" s="122"/>
      <c r="BM51" s="122"/>
      <c r="BN51" s="122"/>
      <c r="BO51" s="133"/>
      <c r="BP51" s="121"/>
      <c r="BQ51" s="122"/>
      <c r="BR51" s="122"/>
      <c r="BS51" s="122"/>
      <c r="BT51" s="122"/>
      <c r="BU51" s="122"/>
      <c r="BV51" s="122"/>
      <c r="BW51" s="122"/>
      <c r="BX51" s="133"/>
      <c r="BY51" s="150"/>
      <c r="BZ51" s="151"/>
      <c r="CA51" s="151"/>
      <c r="CB51" s="151"/>
      <c r="CC51" s="151"/>
      <c r="CD51" s="151"/>
      <c r="CE51" s="151"/>
      <c r="CF51" s="151"/>
      <c r="CG51" s="151"/>
      <c r="CH51" s="151"/>
      <c r="CI51" s="152"/>
      <c r="CJ51" s="134">
        <v>111900</v>
      </c>
      <c r="CK51" s="153"/>
      <c r="CL51" s="153"/>
      <c r="CM51" s="153"/>
      <c r="CN51" s="153"/>
      <c r="CO51" s="153"/>
      <c r="CP51" s="153"/>
      <c r="CQ51" s="153"/>
      <c r="CR51" s="153"/>
      <c r="CS51" s="153"/>
      <c r="CT51" s="154"/>
    </row>
    <row r="52" spans="1:98" ht="51">
      <c r="A52" s="75" t="s">
        <v>124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7"/>
      <c r="S52" s="138" t="s">
        <v>139</v>
      </c>
      <c r="T52" s="139"/>
      <c r="U52" s="139"/>
      <c r="V52" s="139"/>
      <c r="W52" s="139"/>
      <c r="X52" s="28" t="s">
        <v>132</v>
      </c>
      <c r="Y52" s="140" t="s">
        <v>70</v>
      </c>
      <c r="Z52" s="140"/>
      <c r="AA52" s="140"/>
      <c r="AB52" s="140"/>
      <c r="AC52" s="140"/>
      <c r="AD52" s="140"/>
      <c r="AE52" s="140"/>
      <c r="AF52" s="141"/>
      <c r="AG52" s="142" t="s">
        <v>146</v>
      </c>
      <c r="AH52" s="140"/>
      <c r="AI52" s="140"/>
      <c r="AJ52" s="140"/>
      <c r="AK52" s="140"/>
      <c r="AL52" s="140"/>
      <c r="AM52" s="140"/>
      <c r="AN52" s="141"/>
      <c r="AO52" s="142" t="s">
        <v>149</v>
      </c>
      <c r="AP52" s="140"/>
      <c r="AQ52" s="140"/>
      <c r="AR52" s="140"/>
      <c r="AS52" s="140"/>
      <c r="AT52" s="140"/>
      <c r="AU52" s="140"/>
      <c r="AV52" s="140"/>
      <c r="AW52" s="140"/>
      <c r="AX52" s="140"/>
      <c r="AY52" s="141"/>
      <c r="AZ52" s="142" t="s">
        <v>84</v>
      </c>
      <c r="BA52" s="140"/>
      <c r="BB52" s="140"/>
      <c r="BC52" s="140"/>
      <c r="BD52" s="140"/>
      <c r="BE52" s="140"/>
      <c r="BF52" s="140"/>
      <c r="BG52" s="141"/>
      <c r="BH52" s="41" t="s">
        <v>117</v>
      </c>
      <c r="BI52" s="54"/>
      <c r="BJ52" s="54"/>
      <c r="BK52" s="54"/>
      <c r="BL52" s="54"/>
      <c r="BM52" s="54"/>
      <c r="BN52" s="54"/>
      <c r="BO52" s="143"/>
      <c r="BP52" s="41" t="s">
        <v>88</v>
      </c>
      <c r="BQ52" s="54"/>
      <c r="BR52" s="54"/>
      <c r="BS52" s="54"/>
      <c r="BT52" s="54"/>
      <c r="BU52" s="54"/>
      <c r="BV52" s="54"/>
      <c r="BW52" s="54"/>
      <c r="BX52" s="143"/>
      <c r="BY52" s="41" t="s">
        <v>89</v>
      </c>
      <c r="BZ52" s="54"/>
      <c r="CA52" s="54"/>
      <c r="CB52" s="54"/>
      <c r="CC52" s="54"/>
      <c r="CD52" s="54"/>
      <c r="CE52" s="54"/>
      <c r="CF52" s="54"/>
      <c r="CG52" s="54"/>
      <c r="CH52" s="54"/>
      <c r="CI52" s="143"/>
      <c r="CJ52" s="144">
        <v>13500</v>
      </c>
      <c r="CK52" s="145"/>
      <c r="CL52" s="145"/>
      <c r="CM52" s="145"/>
      <c r="CN52" s="145"/>
      <c r="CO52" s="145"/>
      <c r="CP52" s="145"/>
      <c r="CQ52" s="145"/>
      <c r="CR52" s="145"/>
      <c r="CS52" s="145"/>
      <c r="CT52" s="146"/>
    </row>
    <row r="53" spans="1:98" ht="51">
      <c r="A53" s="75" t="s">
        <v>125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7"/>
      <c r="S53" s="138" t="s">
        <v>159</v>
      </c>
      <c r="T53" s="139"/>
      <c r="U53" s="139"/>
      <c r="V53" s="139"/>
      <c r="W53" s="139"/>
      <c r="X53" s="28" t="s">
        <v>132</v>
      </c>
      <c r="Y53" s="140" t="s">
        <v>70</v>
      </c>
      <c r="Z53" s="140"/>
      <c r="AA53" s="140"/>
      <c r="AB53" s="140"/>
      <c r="AC53" s="140"/>
      <c r="AD53" s="140"/>
      <c r="AE53" s="140"/>
      <c r="AF53" s="141"/>
      <c r="AG53" s="142" t="s">
        <v>146</v>
      </c>
      <c r="AH53" s="140"/>
      <c r="AI53" s="140"/>
      <c r="AJ53" s="140"/>
      <c r="AK53" s="140"/>
      <c r="AL53" s="140"/>
      <c r="AM53" s="140"/>
      <c r="AN53" s="141"/>
      <c r="AO53" s="142" t="s">
        <v>149</v>
      </c>
      <c r="AP53" s="140"/>
      <c r="AQ53" s="140"/>
      <c r="AR53" s="140"/>
      <c r="AS53" s="140"/>
      <c r="AT53" s="140"/>
      <c r="AU53" s="140"/>
      <c r="AV53" s="140"/>
      <c r="AW53" s="140"/>
      <c r="AX53" s="140"/>
      <c r="AY53" s="141"/>
      <c r="AZ53" s="142" t="s">
        <v>84</v>
      </c>
      <c r="BA53" s="140"/>
      <c r="BB53" s="140"/>
      <c r="BC53" s="140"/>
      <c r="BD53" s="140"/>
      <c r="BE53" s="140"/>
      <c r="BF53" s="140"/>
      <c r="BG53" s="141"/>
      <c r="BH53" s="41" t="s">
        <v>118</v>
      </c>
      <c r="BI53" s="54"/>
      <c r="BJ53" s="54"/>
      <c r="BK53" s="54"/>
      <c r="BL53" s="54"/>
      <c r="BM53" s="54"/>
      <c r="BN53" s="54"/>
      <c r="BO53" s="143"/>
      <c r="BP53" s="41" t="s">
        <v>88</v>
      </c>
      <c r="BQ53" s="54"/>
      <c r="BR53" s="54"/>
      <c r="BS53" s="54"/>
      <c r="BT53" s="54"/>
      <c r="BU53" s="54"/>
      <c r="BV53" s="54"/>
      <c r="BW53" s="54"/>
      <c r="BX53" s="143"/>
      <c r="BY53" s="41" t="s">
        <v>89</v>
      </c>
      <c r="BZ53" s="54"/>
      <c r="CA53" s="54"/>
      <c r="CB53" s="54"/>
      <c r="CC53" s="54"/>
      <c r="CD53" s="54"/>
      <c r="CE53" s="54"/>
      <c r="CF53" s="54"/>
      <c r="CG53" s="54"/>
      <c r="CH53" s="54"/>
      <c r="CI53" s="143"/>
      <c r="CJ53" s="144">
        <v>70000</v>
      </c>
      <c r="CK53" s="145"/>
      <c r="CL53" s="145"/>
      <c r="CM53" s="145"/>
      <c r="CN53" s="145"/>
      <c r="CO53" s="145"/>
      <c r="CP53" s="145"/>
      <c r="CQ53" s="145"/>
      <c r="CR53" s="145"/>
      <c r="CS53" s="145"/>
      <c r="CT53" s="146"/>
    </row>
    <row r="54" spans="1:98" ht="51">
      <c r="A54" s="75" t="s">
        <v>105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7"/>
      <c r="S54" s="138" t="s">
        <v>160</v>
      </c>
      <c r="T54" s="139"/>
      <c r="U54" s="139"/>
      <c r="V54" s="139"/>
      <c r="W54" s="139"/>
      <c r="X54" s="28" t="s">
        <v>132</v>
      </c>
      <c r="Y54" s="140" t="s">
        <v>70</v>
      </c>
      <c r="Z54" s="140"/>
      <c r="AA54" s="140"/>
      <c r="AB54" s="140"/>
      <c r="AC54" s="140"/>
      <c r="AD54" s="140"/>
      <c r="AE54" s="140"/>
      <c r="AF54" s="141"/>
      <c r="AG54" s="142" t="s">
        <v>146</v>
      </c>
      <c r="AH54" s="140"/>
      <c r="AI54" s="140"/>
      <c r="AJ54" s="140"/>
      <c r="AK54" s="140"/>
      <c r="AL54" s="140"/>
      <c r="AM54" s="140"/>
      <c r="AN54" s="141"/>
      <c r="AO54" s="142" t="s">
        <v>149</v>
      </c>
      <c r="AP54" s="140"/>
      <c r="AQ54" s="140"/>
      <c r="AR54" s="140"/>
      <c r="AS54" s="140"/>
      <c r="AT54" s="140"/>
      <c r="AU54" s="140"/>
      <c r="AV54" s="140"/>
      <c r="AW54" s="140"/>
      <c r="AX54" s="140"/>
      <c r="AY54" s="141"/>
      <c r="AZ54" s="142" t="s">
        <v>84</v>
      </c>
      <c r="BA54" s="140"/>
      <c r="BB54" s="140"/>
      <c r="BC54" s="140"/>
      <c r="BD54" s="140"/>
      <c r="BE54" s="140"/>
      <c r="BF54" s="140"/>
      <c r="BG54" s="141"/>
      <c r="BH54" s="41" t="s">
        <v>103</v>
      </c>
      <c r="BI54" s="54"/>
      <c r="BJ54" s="54"/>
      <c r="BK54" s="54"/>
      <c r="BL54" s="54"/>
      <c r="BM54" s="54"/>
      <c r="BN54" s="54"/>
      <c r="BO54" s="143"/>
      <c r="BP54" s="41" t="s">
        <v>88</v>
      </c>
      <c r="BQ54" s="54"/>
      <c r="BR54" s="54"/>
      <c r="BS54" s="54"/>
      <c r="BT54" s="54"/>
      <c r="BU54" s="54"/>
      <c r="BV54" s="54"/>
      <c r="BW54" s="54"/>
      <c r="BX54" s="143"/>
      <c r="BY54" s="41" t="s">
        <v>89</v>
      </c>
      <c r="BZ54" s="54"/>
      <c r="CA54" s="54"/>
      <c r="CB54" s="54"/>
      <c r="CC54" s="54"/>
      <c r="CD54" s="54"/>
      <c r="CE54" s="54"/>
      <c r="CF54" s="54"/>
      <c r="CG54" s="54"/>
      <c r="CH54" s="54"/>
      <c r="CI54" s="143"/>
      <c r="CJ54" s="144">
        <v>28400</v>
      </c>
      <c r="CK54" s="145"/>
      <c r="CL54" s="145"/>
      <c r="CM54" s="145"/>
      <c r="CN54" s="145"/>
      <c r="CO54" s="145"/>
      <c r="CP54" s="145"/>
      <c r="CQ54" s="145"/>
      <c r="CR54" s="145"/>
      <c r="CS54" s="145"/>
      <c r="CT54" s="146"/>
    </row>
    <row r="55" spans="1:98" ht="13.5" thickBot="1">
      <c r="A55" s="35" t="s">
        <v>35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9"/>
      <c r="Y55" s="155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7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9">
        <f>SUM(CJ50+CJ35)</f>
        <v>19320400</v>
      </c>
      <c r="CK55" s="159"/>
      <c r="CL55" s="159"/>
      <c r="CM55" s="159"/>
      <c r="CN55" s="159"/>
      <c r="CO55" s="159"/>
      <c r="CP55" s="159"/>
      <c r="CQ55" s="159"/>
      <c r="CR55" s="159"/>
      <c r="CS55" s="159"/>
      <c r="CT55" s="160"/>
    </row>
    <row r="56" spans="1:98" s="7" customFormat="1" ht="21" customHeight="1">
      <c r="A56" s="104" t="s">
        <v>81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5"/>
      <c r="S56" s="129" t="s">
        <v>171</v>
      </c>
      <c r="T56" s="130"/>
      <c r="U56" s="130"/>
      <c r="V56" s="130"/>
      <c r="W56" s="130"/>
      <c r="X56" s="31" t="s">
        <v>128</v>
      </c>
      <c r="Y56" s="131" t="s">
        <v>147</v>
      </c>
      <c r="Z56" s="131"/>
      <c r="AA56" s="131"/>
      <c r="AB56" s="131"/>
      <c r="AC56" s="131"/>
      <c r="AD56" s="131"/>
      <c r="AE56" s="131"/>
      <c r="AF56" s="119"/>
      <c r="AG56" s="132"/>
      <c r="AH56" s="131"/>
      <c r="AI56" s="131"/>
      <c r="AJ56" s="131"/>
      <c r="AK56" s="131"/>
      <c r="AL56" s="131"/>
      <c r="AM56" s="131"/>
      <c r="AN56" s="119"/>
      <c r="AO56" s="132"/>
      <c r="AP56" s="131"/>
      <c r="AQ56" s="131"/>
      <c r="AR56" s="131"/>
      <c r="AS56" s="131"/>
      <c r="AT56" s="131"/>
      <c r="AU56" s="131"/>
      <c r="AV56" s="131"/>
      <c r="AW56" s="131"/>
      <c r="AX56" s="131"/>
      <c r="AY56" s="119"/>
      <c r="AZ56" s="132"/>
      <c r="BA56" s="131"/>
      <c r="BB56" s="131"/>
      <c r="BC56" s="131"/>
      <c r="BD56" s="131"/>
      <c r="BE56" s="131"/>
      <c r="BF56" s="131"/>
      <c r="BG56" s="119"/>
      <c r="BH56" s="121"/>
      <c r="BI56" s="122"/>
      <c r="BJ56" s="122"/>
      <c r="BK56" s="122"/>
      <c r="BL56" s="122"/>
      <c r="BM56" s="122"/>
      <c r="BN56" s="122"/>
      <c r="BO56" s="133"/>
      <c r="BP56" s="121"/>
      <c r="BQ56" s="122"/>
      <c r="BR56" s="122"/>
      <c r="BS56" s="122"/>
      <c r="BT56" s="122"/>
      <c r="BU56" s="122"/>
      <c r="BV56" s="122"/>
      <c r="BW56" s="122"/>
      <c r="BX56" s="133"/>
      <c r="BY56" s="150"/>
      <c r="BZ56" s="151"/>
      <c r="CA56" s="151"/>
      <c r="CB56" s="151"/>
      <c r="CC56" s="151"/>
      <c r="CD56" s="151"/>
      <c r="CE56" s="151"/>
      <c r="CF56" s="151"/>
      <c r="CG56" s="151"/>
      <c r="CH56" s="151"/>
      <c r="CI56" s="152"/>
      <c r="CJ56" s="134">
        <v>880000</v>
      </c>
      <c r="CK56" s="153"/>
      <c r="CL56" s="153"/>
      <c r="CM56" s="153"/>
      <c r="CN56" s="153"/>
      <c r="CO56" s="153"/>
      <c r="CP56" s="153"/>
      <c r="CQ56" s="153"/>
      <c r="CR56" s="153"/>
      <c r="CS56" s="153"/>
      <c r="CT56" s="154"/>
    </row>
    <row r="57" spans="1:98" s="7" customFormat="1" ht="24" customHeight="1">
      <c r="A57" s="115" t="s">
        <v>145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29" t="s">
        <v>172</v>
      </c>
      <c r="T57" s="130"/>
      <c r="U57" s="130"/>
      <c r="V57" s="130"/>
      <c r="W57" s="130"/>
      <c r="X57" s="31" t="s">
        <v>128</v>
      </c>
      <c r="Y57" s="131" t="s">
        <v>147</v>
      </c>
      <c r="Z57" s="131"/>
      <c r="AA57" s="131"/>
      <c r="AB57" s="131"/>
      <c r="AC57" s="131"/>
      <c r="AD57" s="131"/>
      <c r="AE57" s="131"/>
      <c r="AF57" s="119"/>
      <c r="AG57" s="132" t="s">
        <v>148</v>
      </c>
      <c r="AH57" s="131"/>
      <c r="AI57" s="131"/>
      <c r="AJ57" s="131"/>
      <c r="AK57" s="131"/>
      <c r="AL57" s="131"/>
      <c r="AM57" s="131"/>
      <c r="AN57" s="119"/>
      <c r="AO57" s="132"/>
      <c r="AP57" s="131"/>
      <c r="AQ57" s="131"/>
      <c r="AR57" s="131"/>
      <c r="AS57" s="131"/>
      <c r="AT57" s="131"/>
      <c r="AU57" s="131"/>
      <c r="AV57" s="131"/>
      <c r="AW57" s="131"/>
      <c r="AX57" s="131"/>
      <c r="AY57" s="119"/>
      <c r="AZ57" s="132"/>
      <c r="BA57" s="131"/>
      <c r="BB57" s="131"/>
      <c r="BC57" s="131"/>
      <c r="BD57" s="131"/>
      <c r="BE57" s="131"/>
      <c r="BF57" s="131"/>
      <c r="BG57" s="119"/>
      <c r="BH57" s="121"/>
      <c r="BI57" s="122"/>
      <c r="BJ57" s="122"/>
      <c r="BK57" s="122"/>
      <c r="BL57" s="122"/>
      <c r="BM57" s="122"/>
      <c r="BN57" s="122"/>
      <c r="BO57" s="133"/>
      <c r="BP57" s="121"/>
      <c r="BQ57" s="122"/>
      <c r="BR57" s="122"/>
      <c r="BS57" s="122"/>
      <c r="BT57" s="122"/>
      <c r="BU57" s="122"/>
      <c r="BV57" s="122"/>
      <c r="BW57" s="122"/>
      <c r="BX57" s="133"/>
      <c r="BY57" s="150"/>
      <c r="BZ57" s="151"/>
      <c r="CA57" s="151"/>
      <c r="CB57" s="151"/>
      <c r="CC57" s="151"/>
      <c r="CD57" s="151"/>
      <c r="CE57" s="151"/>
      <c r="CF57" s="151"/>
      <c r="CG57" s="151"/>
      <c r="CH57" s="151"/>
      <c r="CI57" s="152"/>
      <c r="CJ57" s="134">
        <v>880000</v>
      </c>
      <c r="CK57" s="153"/>
      <c r="CL57" s="153"/>
      <c r="CM57" s="153"/>
      <c r="CN57" s="153"/>
      <c r="CO57" s="153"/>
      <c r="CP57" s="153"/>
      <c r="CQ57" s="153"/>
      <c r="CR57" s="153"/>
      <c r="CS57" s="153"/>
      <c r="CT57" s="154"/>
    </row>
    <row r="58" spans="1:98" s="7" customFormat="1" ht="40.5" customHeight="1">
      <c r="A58" s="126" t="s">
        <v>83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8"/>
      <c r="S58" s="129" t="s">
        <v>173</v>
      </c>
      <c r="T58" s="130"/>
      <c r="U58" s="130"/>
      <c r="V58" s="130"/>
      <c r="W58" s="130"/>
      <c r="X58" s="31" t="s">
        <v>128</v>
      </c>
      <c r="Y58" s="131" t="s">
        <v>147</v>
      </c>
      <c r="Z58" s="131"/>
      <c r="AA58" s="131"/>
      <c r="AB58" s="131"/>
      <c r="AC58" s="131"/>
      <c r="AD58" s="131"/>
      <c r="AE58" s="131"/>
      <c r="AF58" s="119"/>
      <c r="AG58" s="132" t="s">
        <v>148</v>
      </c>
      <c r="AH58" s="131"/>
      <c r="AI58" s="131"/>
      <c r="AJ58" s="131"/>
      <c r="AK58" s="131"/>
      <c r="AL58" s="131"/>
      <c r="AM58" s="131"/>
      <c r="AN58" s="119"/>
      <c r="AO58" s="132" t="s">
        <v>154</v>
      </c>
      <c r="AP58" s="131"/>
      <c r="AQ58" s="131"/>
      <c r="AR58" s="131"/>
      <c r="AS58" s="131"/>
      <c r="AT58" s="131"/>
      <c r="AU58" s="131"/>
      <c r="AV58" s="131"/>
      <c r="AW58" s="131"/>
      <c r="AX58" s="131"/>
      <c r="AY58" s="119"/>
      <c r="AZ58" s="132"/>
      <c r="BA58" s="131"/>
      <c r="BB58" s="131"/>
      <c r="BC58" s="131"/>
      <c r="BD58" s="131"/>
      <c r="BE58" s="131"/>
      <c r="BF58" s="131"/>
      <c r="BG58" s="119"/>
      <c r="BH58" s="121"/>
      <c r="BI58" s="122"/>
      <c r="BJ58" s="122"/>
      <c r="BK58" s="122"/>
      <c r="BL58" s="122"/>
      <c r="BM58" s="122"/>
      <c r="BN58" s="122"/>
      <c r="BO58" s="133"/>
      <c r="BP58" s="121"/>
      <c r="BQ58" s="122"/>
      <c r="BR58" s="122"/>
      <c r="BS58" s="122"/>
      <c r="BT58" s="122"/>
      <c r="BU58" s="122"/>
      <c r="BV58" s="122"/>
      <c r="BW58" s="122"/>
      <c r="BX58" s="133"/>
      <c r="BY58" s="150"/>
      <c r="BZ58" s="151"/>
      <c r="CA58" s="151"/>
      <c r="CB58" s="151"/>
      <c r="CC58" s="151"/>
      <c r="CD58" s="151"/>
      <c r="CE58" s="151"/>
      <c r="CF58" s="151"/>
      <c r="CG58" s="151"/>
      <c r="CH58" s="151"/>
      <c r="CI58" s="152"/>
      <c r="CJ58" s="134">
        <v>880000</v>
      </c>
      <c r="CK58" s="153"/>
      <c r="CL58" s="153"/>
      <c r="CM58" s="153"/>
      <c r="CN58" s="153"/>
      <c r="CO58" s="153"/>
      <c r="CP58" s="153"/>
      <c r="CQ58" s="153"/>
      <c r="CR58" s="153"/>
      <c r="CS58" s="153"/>
      <c r="CT58" s="154"/>
    </row>
    <row r="59" spans="1:98" s="7" customFormat="1" ht="33" customHeight="1">
      <c r="A59" s="126" t="s">
        <v>85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8"/>
      <c r="S59" s="129" t="s">
        <v>174</v>
      </c>
      <c r="T59" s="130"/>
      <c r="U59" s="130"/>
      <c r="V59" s="130"/>
      <c r="W59" s="130"/>
      <c r="X59" s="31" t="s">
        <v>128</v>
      </c>
      <c r="Y59" s="131" t="s">
        <v>147</v>
      </c>
      <c r="Z59" s="131"/>
      <c r="AA59" s="131"/>
      <c r="AB59" s="131"/>
      <c r="AC59" s="131"/>
      <c r="AD59" s="131"/>
      <c r="AE59" s="131"/>
      <c r="AF59" s="119"/>
      <c r="AG59" s="132" t="s">
        <v>148</v>
      </c>
      <c r="AH59" s="131"/>
      <c r="AI59" s="131"/>
      <c r="AJ59" s="131"/>
      <c r="AK59" s="131"/>
      <c r="AL59" s="131"/>
      <c r="AM59" s="131"/>
      <c r="AN59" s="119"/>
      <c r="AO59" s="132" t="s">
        <v>154</v>
      </c>
      <c r="AP59" s="131"/>
      <c r="AQ59" s="131"/>
      <c r="AR59" s="131"/>
      <c r="AS59" s="131"/>
      <c r="AT59" s="131"/>
      <c r="AU59" s="131"/>
      <c r="AV59" s="131"/>
      <c r="AW59" s="131"/>
      <c r="AX59" s="131"/>
      <c r="AY59" s="119"/>
      <c r="AZ59" s="132" t="s">
        <v>155</v>
      </c>
      <c r="BA59" s="131"/>
      <c r="BB59" s="131"/>
      <c r="BC59" s="131"/>
      <c r="BD59" s="131"/>
      <c r="BE59" s="131"/>
      <c r="BF59" s="131"/>
      <c r="BG59" s="119"/>
      <c r="BH59" s="121"/>
      <c r="BI59" s="122"/>
      <c r="BJ59" s="122"/>
      <c r="BK59" s="122"/>
      <c r="BL59" s="122"/>
      <c r="BM59" s="122"/>
      <c r="BN59" s="122"/>
      <c r="BO59" s="133"/>
      <c r="BP59" s="121"/>
      <c r="BQ59" s="122"/>
      <c r="BR59" s="122"/>
      <c r="BS59" s="122"/>
      <c r="BT59" s="122"/>
      <c r="BU59" s="122"/>
      <c r="BV59" s="122"/>
      <c r="BW59" s="122"/>
      <c r="BX59" s="133"/>
      <c r="BY59" s="150"/>
      <c r="BZ59" s="151"/>
      <c r="CA59" s="151"/>
      <c r="CB59" s="151"/>
      <c r="CC59" s="151"/>
      <c r="CD59" s="151"/>
      <c r="CE59" s="151"/>
      <c r="CF59" s="151"/>
      <c r="CG59" s="151"/>
      <c r="CH59" s="151"/>
      <c r="CI59" s="152"/>
      <c r="CJ59" s="134">
        <v>880000</v>
      </c>
      <c r="CK59" s="153"/>
      <c r="CL59" s="153"/>
      <c r="CM59" s="153"/>
      <c r="CN59" s="153"/>
      <c r="CO59" s="153"/>
      <c r="CP59" s="153"/>
      <c r="CQ59" s="153"/>
      <c r="CR59" s="153"/>
      <c r="CS59" s="153"/>
      <c r="CT59" s="154"/>
    </row>
    <row r="60" spans="1:98" ht="66" customHeight="1">
      <c r="A60" s="75" t="s">
        <v>153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7"/>
      <c r="S60" s="138" t="s">
        <v>175</v>
      </c>
      <c r="T60" s="139"/>
      <c r="U60" s="139"/>
      <c r="V60" s="139"/>
      <c r="W60" s="139"/>
      <c r="X60" s="27" t="s">
        <v>128</v>
      </c>
      <c r="Y60" s="140" t="s">
        <v>147</v>
      </c>
      <c r="Z60" s="140"/>
      <c r="AA60" s="140"/>
      <c r="AB60" s="140"/>
      <c r="AC60" s="140"/>
      <c r="AD60" s="140"/>
      <c r="AE60" s="140"/>
      <c r="AF60" s="141"/>
      <c r="AG60" s="142" t="s">
        <v>148</v>
      </c>
      <c r="AH60" s="140"/>
      <c r="AI60" s="140"/>
      <c r="AJ60" s="140"/>
      <c r="AK60" s="140"/>
      <c r="AL60" s="140"/>
      <c r="AM60" s="140"/>
      <c r="AN60" s="141"/>
      <c r="AO60" s="142" t="s">
        <v>154</v>
      </c>
      <c r="AP60" s="140"/>
      <c r="AQ60" s="140"/>
      <c r="AR60" s="140"/>
      <c r="AS60" s="140"/>
      <c r="AT60" s="140"/>
      <c r="AU60" s="140"/>
      <c r="AV60" s="140"/>
      <c r="AW60" s="140"/>
      <c r="AX60" s="140"/>
      <c r="AY60" s="141"/>
      <c r="AZ60" s="142" t="s">
        <v>155</v>
      </c>
      <c r="BA60" s="140"/>
      <c r="BB60" s="140"/>
      <c r="BC60" s="140"/>
      <c r="BD60" s="140"/>
      <c r="BE60" s="140"/>
      <c r="BF60" s="140"/>
      <c r="BG60" s="141"/>
      <c r="BH60" s="41" t="s">
        <v>156</v>
      </c>
      <c r="BI60" s="54"/>
      <c r="BJ60" s="54"/>
      <c r="BK60" s="54"/>
      <c r="BL60" s="54"/>
      <c r="BM60" s="54"/>
      <c r="BN60" s="54"/>
      <c r="BO60" s="143"/>
      <c r="BP60" s="41" t="s">
        <v>157</v>
      </c>
      <c r="BQ60" s="54"/>
      <c r="BR60" s="54"/>
      <c r="BS60" s="54"/>
      <c r="BT60" s="54"/>
      <c r="BU60" s="54"/>
      <c r="BV60" s="54"/>
      <c r="BW60" s="54"/>
      <c r="BX60" s="143"/>
      <c r="BY60" s="147" t="s">
        <v>158</v>
      </c>
      <c r="BZ60" s="148"/>
      <c r="CA60" s="148"/>
      <c r="CB60" s="148"/>
      <c r="CC60" s="148"/>
      <c r="CD60" s="148"/>
      <c r="CE60" s="148"/>
      <c r="CF60" s="148"/>
      <c r="CG60" s="148"/>
      <c r="CH60" s="148"/>
      <c r="CI60" s="149"/>
      <c r="CJ60" s="144">
        <v>880000</v>
      </c>
      <c r="CK60" s="145"/>
      <c r="CL60" s="145"/>
      <c r="CM60" s="145"/>
      <c r="CN60" s="145"/>
      <c r="CO60" s="145"/>
      <c r="CP60" s="145"/>
      <c r="CQ60" s="145"/>
      <c r="CR60" s="145"/>
      <c r="CS60" s="145"/>
      <c r="CT60" s="146"/>
    </row>
    <row r="61" spans="1:98" s="7" customFormat="1" ht="13.5" thickBot="1">
      <c r="A61" s="35" t="s">
        <v>35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9"/>
      <c r="Y61" s="155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7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9">
        <f>CJ59</f>
        <v>880000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60"/>
    </row>
    <row r="62" spans="1:98" ht="13.5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4" t="s">
        <v>41</v>
      </c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161">
        <f>SUM(CJ61+CJ55)</f>
        <v>20200400</v>
      </c>
      <c r="CK62" s="162"/>
      <c r="CL62" s="162"/>
      <c r="CM62" s="162"/>
      <c r="CN62" s="162"/>
      <c r="CO62" s="162"/>
      <c r="CP62" s="162"/>
      <c r="CQ62" s="162"/>
      <c r="CR62" s="162"/>
      <c r="CS62" s="162"/>
      <c r="CT62" s="163"/>
    </row>
    <row r="63" ht="12.75">
      <c r="A63" s="3" t="s">
        <v>36</v>
      </c>
    </row>
    <row r="64" spans="1:95" ht="13.5" thickBot="1">
      <c r="A64" s="3" t="s">
        <v>37</v>
      </c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BA64" s="47" t="s">
        <v>161</v>
      </c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CH64" s="2"/>
      <c r="CJ64" s="49"/>
      <c r="CK64" s="49"/>
      <c r="CL64" s="49"/>
      <c r="CM64" s="49"/>
      <c r="CN64" s="49"/>
      <c r="CO64" s="49"/>
      <c r="CP64" s="49"/>
      <c r="CQ64" s="49"/>
    </row>
    <row r="65" spans="16:98" s="11" customFormat="1" ht="13.5" thickBot="1">
      <c r="P65" s="45" t="s">
        <v>42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I65" s="45" t="s">
        <v>5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BA65" s="45" t="s">
        <v>6</v>
      </c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CH65" s="2" t="s">
        <v>39</v>
      </c>
      <c r="CJ65" s="89" t="s">
        <v>164</v>
      </c>
      <c r="CK65" s="90"/>
      <c r="CL65" s="90"/>
      <c r="CM65" s="90"/>
      <c r="CN65" s="90"/>
      <c r="CO65" s="90"/>
      <c r="CP65" s="90"/>
      <c r="CQ65" s="91"/>
      <c r="CR65" s="1"/>
      <c r="CS65" s="1"/>
      <c r="CT65" s="1"/>
    </row>
    <row r="66" spans="1:96" ht="12.75">
      <c r="A66" s="3" t="s">
        <v>56</v>
      </c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BA66" s="47" t="s">
        <v>162</v>
      </c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S66" s="47" t="s">
        <v>165</v>
      </c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</row>
    <row r="67" spans="1:96" s="11" customFormat="1" ht="10.5">
      <c r="A67" s="12"/>
      <c r="P67" s="45" t="s">
        <v>42</v>
      </c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I67" s="45" t="s">
        <v>5</v>
      </c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BA67" s="45" t="s">
        <v>6</v>
      </c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S67" s="45" t="s">
        <v>43</v>
      </c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</row>
    <row r="68" spans="1:87" s="11" customFormat="1" ht="12.75">
      <c r="A68" s="3" t="s">
        <v>40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7" t="s">
        <v>163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1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1"/>
      <c r="BA68" s="47" t="s">
        <v>162</v>
      </c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1"/>
      <c r="BS68" s="47" t="s">
        <v>166</v>
      </c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</row>
    <row r="69" spans="1:87" s="11" customFormat="1" ht="10.5">
      <c r="A69" s="12"/>
      <c r="P69" s="45" t="s">
        <v>42</v>
      </c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I69" s="45" t="s">
        <v>5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BA69" s="45" t="s">
        <v>6</v>
      </c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S69" s="45" t="s">
        <v>43</v>
      </c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</row>
    <row r="70" s="11" customFormat="1" ht="10.5">
      <c r="A70" s="12"/>
    </row>
    <row r="71" spans="1:27" s="11" customFormat="1" ht="12.75">
      <c r="A71" s="2" t="s">
        <v>7</v>
      </c>
      <c r="B71" s="51" t="s">
        <v>111</v>
      </c>
      <c r="C71" s="51"/>
      <c r="D71" s="51"/>
      <c r="E71" s="3" t="s">
        <v>8</v>
      </c>
      <c r="F71" s="47" t="s">
        <v>141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1"/>
      <c r="W71" s="4" t="s">
        <v>9</v>
      </c>
      <c r="X71" s="6" t="s">
        <v>67</v>
      </c>
      <c r="Y71" s="62"/>
      <c r="Z71" s="62"/>
      <c r="AA71" s="3" t="s">
        <v>10</v>
      </c>
    </row>
    <row r="72" spans="1:27" ht="12.75">
      <c r="A72" s="2"/>
      <c r="B72" s="43"/>
      <c r="C72" s="43"/>
      <c r="D72" s="43"/>
      <c r="E72" s="3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W72" s="4"/>
      <c r="X72" s="4"/>
      <c r="Y72" s="40"/>
      <c r="Z72" s="40"/>
      <c r="AA72" s="3"/>
    </row>
  </sheetData>
  <mergeCells count="415">
    <mergeCell ref="CJ55:CT55"/>
    <mergeCell ref="AZ55:BG55"/>
    <mergeCell ref="BH55:BO55"/>
    <mergeCell ref="BP55:BX55"/>
    <mergeCell ref="BY55:CI55"/>
    <mergeCell ref="A55:W55"/>
    <mergeCell ref="Y55:AF55"/>
    <mergeCell ref="AG55:AN55"/>
    <mergeCell ref="AO55:AY55"/>
    <mergeCell ref="BY51:CI51"/>
    <mergeCell ref="CJ51:CT51"/>
    <mergeCell ref="BY50:CI50"/>
    <mergeCell ref="CJ50:CT50"/>
    <mergeCell ref="BY53:CI53"/>
    <mergeCell ref="CJ53:CT53"/>
    <mergeCell ref="BY52:CI52"/>
    <mergeCell ref="CJ52:CT52"/>
    <mergeCell ref="A53:R53"/>
    <mergeCell ref="S53:W53"/>
    <mergeCell ref="Y53:AF53"/>
    <mergeCell ref="AG53:AN53"/>
    <mergeCell ref="AO53:AY53"/>
    <mergeCell ref="AZ53:BG53"/>
    <mergeCell ref="BH53:BO53"/>
    <mergeCell ref="BP53:BX53"/>
    <mergeCell ref="B71:D71"/>
    <mergeCell ref="F71:U71"/>
    <mergeCell ref="Y71:Z71"/>
    <mergeCell ref="B72:D72"/>
    <mergeCell ref="F72:U72"/>
    <mergeCell ref="Y72:Z72"/>
    <mergeCell ref="P69:AG69"/>
    <mergeCell ref="AI69:AY69"/>
    <mergeCell ref="BA69:BQ69"/>
    <mergeCell ref="BS69:CI69"/>
    <mergeCell ref="P68:AG68"/>
    <mergeCell ref="AI68:AY68"/>
    <mergeCell ref="BA68:BQ68"/>
    <mergeCell ref="BS68:CI68"/>
    <mergeCell ref="P67:AG67"/>
    <mergeCell ref="AI67:AY67"/>
    <mergeCell ref="BA67:BQ67"/>
    <mergeCell ref="BS67:CR67"/>
    <mergeCell ref="P66:AG66"/>
    <mergeCell ref="AI66:AY66"/>
    <mergeCell ref="BA66:BQ66"/>
    <mergeCell ref="BS66:CR66"/>
    <mergeCell ref="P65:AG65"/>
    <mergeCell ref="AI65:AY65"/>
    <mergeCell ref="BA65:BQ65"/>
    <mergeCell ref="CJ65:CQ65"/>
    <mergeCell ref="CJ61:CT61"/>
    <mergeCell ref="CJ62:CT62"/>
    <mergeCell ref="P64:AG64"/>
    <mergeCell ref="AI64:AY64"/>
    <mergeCell ref="BA64:BQ64"/>
    <mergeCell ref="CJ64:CQ64"/>
    <mergeCell ref="BY60:CI60"/>
    <mergeCell ref="CJ60:CT60"/>
    <mergeCell ref="A61:W61"/>
    <mergeCell ref="Y61:AF61"/>
    <mergeCell ref="AG61:AN61"/>
    <mergeCell ref="AO61:AY61"/>
    <mergeCell ref="AZ61:BG61"/>
    <mergeCell ref="BH61:BO61"/>
    <mergeCell ref="BP61:BX61"/>
    <mergeCell ref="BY61:CI61"/>
    <mergeCell ref="A60:R60"/>
    <mergeCell ref="S60:W60"/>
    <mergeCell ref="Y60:AF60"/>
    <mergeCell ref="AG60:AN60"/>
    <mergeCell ref="AO60:AY60"/>
    <mergeCell ref="AZ60:BG60"/>
    <mergeCell ref="BH60:BO60"/>
    <mergeCell ref="BP60:BX60"/>
    <mergeCell ref="A52:R52"/>
    <mergeCell ref="S52:W52"/>
    <mergeCell ref="Y52:AF52"/>
    <mergeCell ref="AG52:AN52"/>
    <mergeCell ref="AO52:AY52"/>
    <mergeCell ref="AZ52:BG52"/>
    <mergeCell ref="BH52:BO52"/>
    <mergeCell ref="BP52:BX52"/>
    <mergeCell ref="A51:R51"/>
    <mergeCell ref="S51:W51"/>
    <mergeCell ref="Y51:AF51"/>
    <mergeCell ref="AG51:AN51"/>
    <mergeCell ref="AO51:AY51"/>
    <mergeCell ref="AZ51:BG51"/>
    <mergeCell ref="BH51:BO51"/>
    <mergeCell ref="BP51:BX51"/>
    <mergeCell ref="BY49:CI49"/>
    <mergeCell ref="CJ49:CT49"/>
    <mergeCell ref="A50:R50"/>
    <mergeCell ref="S50:W50"/>
    <mergeCell ref="Y50:AF50"/>
    <mergeCell ref="AG50:AN50"/>
    <mergeCell ref="AO50:AY50"/>
    <mergeCell ref="AZ50:BG50"/>
    <mergeCell ref="BH50:BO50"/>
    <mergeCell ref="BP50:BX50"/>
    <mergeCell ref="BY48:CI48"/>
    <mergeCell ref="CJ48:CT48"/>
    <mergeCell ref="A49:R49"/>
    <mergeCell ref="S49:W49"/>
    <mergeCell ref="Y49:AF49"/>
    <mergeCell ref="AG49:AN49"/>
    <mergeCell ref="AO49:AY49"/>
    <mergeCell ref="AZ49:BG49"/>
    <mergeCell ref="BH49:BO49"/>
    <mergeCell ref="BP49:BX49"/>
    <mergeCell ref="BY47:CI47"/>
    <mergeCell ref="CJ47:CT47"/>
    <mergeCell ref="A48:R48"/>
    <mergeCell ref="S48:W48"/>
    <mergeCell ref="Y48:AF48"/>
    <mergeCell ref="AG48:AN48"/>
    <mergeCell ref="AO48:AY48"/>
    <mergeCell ref="AZ48:BG48"/>
    <mergeCell ref="BH48:BO48"/>
    <mergeCell ref="BP48:BX48"/>
    <mergeCell ref="BY46:CI46"/>
    <mergeCell ref="CJ46:CT46"/>
    <mergeCell ref="A47:R47"/>
    <mergeCell ref="S47:W47"/>
    <mergeCell ref="Y47:AF47"/>
    <mergeCell ref="AG47:AN47"/>
    <mergeCell ref="AO47:AY47"/>
    <mergeCell ref="AZ47:BG47"/>
    <mergeCell ref="BH47:BO47"/>
    <mergeCell ref="BP47:BX47"/>
    <mergeCell ref="BY45:CI45"/>
    <mergeCell ref="CJ45:CT45"/>
    <mergeCell ref="A46:R46"/>
    <mergeCell ref="S46:W46"/>
    <mergeCell ref="Y46:AF46"/>
    <mergeCell ref="AG46:AN46"/>
    <mergeCell ref="AO46:AY46"/>
    <mergeCell ref="AZ46:BG46"/>
    <mergeCell ref="BH46:BO46"/>
    <mergeCell ref="BP46:BX46"/>
    <mergeCell ref="BY44:CI44"/>
    <mergeCell ref="CJ44:CT44"/>
    <mergeCell ref="A45:R45"/>
    <mergeCell ref="S45:W45"/>
    <mergeCell ref="Y45:AF45"/>
    <mergeCell ref="AG45:AN45"/>
    <mergeCell ref="AO45:AY45"/>
    <mergeCell ref="AZ45:BG45"/>
    <mergeCell ref="BH45:BO45"/>
    <mergeCell ref="BP45:BX45"/>
    <mergeCell ref="BY43:CI43"/>
    <mergeCell ref="CJ43:CT43"/>
    <mergeCell ref="A44:R44"/>
    <mergeCell ref="S44:W44"/>
    <mergeCell ref="Y44:AF44"/>
    <mergeCell ref="AG44:AN44"/>
    <mergeCell ref="AO44:AY44"/>
    <mergeCell ref="AZ44:BG44"/>
    <mergeCell ref="BH44:BO44"/>
    <mergeCell ref="BP44:BX44"/>
    <mergeCell ref="BY42:CI42"/>
    <mergeCell ref="CJ42:CT42"/>
    <mergeCell ref="A43:R43"/>
    <mergeCell ref="S43:W43"/>
    <mergeCell ref="Y43:AF43"/>
    <mergeCell ref="AG43:AN43"/>
    <mergeCell ref="AO43:AY43"/>
    <mergeCell ref="AZ43:BG43"/>
    <mergeCell ref="BH43:BO43"/>
    <mergeCell ref="BP43:BX43"/>
    <mergeCell ref="BY41:CI41"/>
    <mergeCell ref="CJ41:CT41"/>
    <mergeCell ref="A42:R42"/>
    <mergeCell ref="S42:W42"/>
    <mergeCell ref="Y42:AF42"/>
    <mergeCell ref="AG42:AN42"/>
    <mergeCell ref="AO42:AY42"/>
    <mergeCell ref="AZ42:BG42"/>
    <mergeCell ref="BH42:BO42"/>
    <mergeCell ref="BP42:BX42"/>
    <mergeCell ref="BY40:CI40"/>
    <mergeCell ref="CJ40:CT40"/>
    <mergeCell ref="A41:R41"/>
    <mergeCell ref="S41:W41"/>
    <mergeCell ref="Y41:AF41"/>
    <mergeCell ref="AG41:AN41"/>
    <mergeCell ref="AO41:AY41"/>
    <mergeCell ref="AZ41:BG41"/>
    <mergeCell ref="BH41:BO41"/>
    <mergeCell ref="BP41:BX41"/>
    <mergeCell ref="BY39:CI39"/>
    <mergeCell ref="CJ39:CT39"/>
    <mergeCell ref="A40:R40"/>
    <mergeCell ref="S40:W40"/>
    <mergeCell ref="Y40:AF40"/>
    <mergeCell ref="AG40:AN40"/>
    <mergeCell ref="AO40:AY40"/>
    <mergeCell ref="AZ40:BG40"/>
    <mergeCell ref="BH40:BO40"/>
    <mergeCell ref="BP40:BX40"/>
    <mergeCell ref="BY38:CI38"/>
    <mergeCell ref="CJ38:CT38"/>
    <mergeCell ref="A39:R39"/>
    <mergeCell ref="S39:W39"/>
    <mergeCell ref="Y39:AF39"/>
    <mergeCell ref="AG39:AN39"/>
    <mergeCell ref="AO39:AY39"/>
    <mergeCell ref="AZ39:BG39"/>
    <mergeCell ref="BH39:BO39"/>
    <mergeCell ref="BP39:BX39"/>
    <mergeCell ref="BY37:CI37"/>
    <mergeCell ref="CJ37:CT37"/>
    <mergeCell ref="A38:R38"/>
    <mergeCell ref="S38:W38"/>
    <mergeCell ref="Y38:AF38"/>
    <mergeCell ref="AG38:AN38"/>
    <mergeCell ref="AO38:AY38"/>
    <mergeCell ref="AZ38:BG38"/>
    <mergeCell ref="BH38:BO38"/>
    <mergeCell ref="BP38:BX38"/>
    <mergeCell ref="BY36:CI36"/>
    <mergeCell ref="CJ36:CT36"/>
    <mergeCell ref="A37:R37"/>
    <mergeCell ref="S37:W37"/>
    <mergeCell ref="Y37:AF37"/>
    <mergeCell ref="AG37:AN37"/>
    <mergeCell ref="AO37:AY37"/>
    <mergeCell ref="AZ37:BG37"/>
    <mergeCell ref="BH37:BO37"/>
    <mergeCell ref="BP37:BX37"/>
    <mergeCell ref="BY35:CI35"/>
    <mergeCell ref="CJ35:CT35"/>
    <mergeCell ref="A36:R36"/>
    <mergeCell ref="S36:W36"/>
    <mergeCell ref="Y36:AF36"/>
    <mergeCell ref="AG36:AN36"/>
    <mergeCell ref="AO36:AY36"/>
    <mergeCell ref="AZ36:BG36"/>
    <mergeCell ref="BH36:BO36"/>
    <mergeCell ref="BP36:BX36"/>
    <mergeCell ref="BY34:CI34"/>
    <mergeCell ref="CJ34:CT34"/>
    <mergeCell ref="A35:R35"/>
    <mergeCell ref="S35:W35"/>
    <mergeCell ref="Y35:AF35"/>
    <mergeCell ref="AG35:AN35"/>
    <mergeCell ref="AO35:AY35"/>
    <mergeCell ref="AZ35:BG35"/>
    <mergeCell ref="BH35:BO35"/>
    <mergeCell ref="BP35:BX35"/>
    <mergeCell ref="BY33:CI33"/>
    <mergeCell ref="CJ33:CT33"/>
    <mergeCell ref="A34:R34"/>
    <mergeCell ref="S34:W34"/>
    <mergeCell ref="Y34:AF34"/>
    <mergeCell ref="AG34:AN34"/>
    <mergeCell ref="AO34:AY34"/>
    <mergeCell ref="AZ34:BG34"/>
    <mergeCell ref="BH34:BO34"/>
    <mergeCell ref="BP34:BX34"/>
    <mergeCell ref="BY32:CI32"/>
    <mergeCell ref="CJ32:CT32"/>
    <mergeCell ref="A33:R33"/>
    <mergeCell ref="S33:W33"/>
    <mergeCell ref="Y33:AF33"/>
    <mergeCell ref="AG33:AN33"/>
    <mergeCell ref="AO33:AY33"/>
    <mergeCell ref="AZ33:BG33"/>
    <mergeCell ref="BH33:BO33"/>
    <mergeCell ref="BP33:BX33"/>
    <mergeCell ref="BY31:CI31"/>
    <mergeCell ref="CJ31:CT31"/>
    <mergeCell ref="A32:R32"/>
    <mergeCell ref="S32:W32"/>
    <mergeCell ref="Y32:AF32"/>
    <mergeCell ref="AG32:AN32"/>
    <mergeCell ref="AO32:AY32"/>
    <mergeCell ref="AZ32:BG32"/>
    <mergeCell ref="BH32:BO32"/>
    <mergeCell ref="BP32:BX32"/>
    <mergeCell ref="BY30:CI30"/>
    <mergeCell ref="CJ30:CT30"/>
    <mergeCell ref="A31:R31"/>
    <mergeCell ref="S31:W31"/>
    <mergeCell ref="Y31:AF31"/>
    <mergeCell ref="AG31:AN31"/>
    <mergeCell ref="AO31:AY31"/>
    <mergeCell ref="AZ31:BG31"/>
    <mergeCell ref="BH31:BO31"/>
    <mergeCell ref="BP31:BX31"/>
    <mergeCell ref="BY29:CI29"/>
    <mergeCell ref="CJ29:CT29"/>
    <mergeCell ref="A30:R30"/>
    <mergeCell ref="S30:W30"/>
    <mergeCell ref="Y30:AF30"/>
    <mergeCell ref="AG30:AN30"/>
    <mergeCell ref="AO30:AY30"/>
    <mergeCell ref="AZ30:BG30"/>
    <mergeCell ref="BH30:BO30"/>
    <mergeCell ref="BP30:BX30"/>
    <mergeCell ref="AO29:AY29"/>
    <mergeCell ref="AZ29:BG29"/>
    <mergeCell ref="BH29:BO29"/>
    <mergeCell ref="BP29:BX29"/>
    <mergeCell ref="A29:R29"/>
    <mergeCell ref="S29:W29"/>
    <mergeCell ref="Y29:AF29"/>
    <mergeCell ref="AG29:AN29"/>
    <mergeCell ref="O25:BU25"/>
    <mergeCell ref="CJ25:CT25"/>
    <mergeCell ref="O27:AN27"/>
    <mergeCell ref="A28:R28"/>
    <mergeCell ref="S28:W28"/>
    <mergeCell ref="Y28:CI28"/>
    <mergeCell ref="CJ28:CT28"/>
    <mergeCell ref="Y23:BU23"/>
    <mergeCell ref="CJ23:CT23"/>
    <mergeCell ref="O24:BU24"/>
    <mergeCell ref="CJ24:CT24"/>
    <mergeCell ref="CJ20:CT20"/>
    <mergeCell ref="S21:BU21"/>
    <mergeCell ref="CJ21:CT21"/>
    <mergeCell ref="U22:BU22"/>
    <mergeCell ref="CJ22:CT22"/>
    <mergeCell ref="AZ18:BB18"/>
    <mergeCell ref="CJ18:CT18"/>
    <mergeCell ref="AH19:AJ19"/>
    <mergeCell ref="AL19:AU19"/>
    <mergeCell ref="AX19:AY19"/>
    <mergeCell ref="CJ19:CT19"/>
    <mergeCell ref="B15:D15"/>
    <mergeCell ref="F15:U15"/>
    <mergeCell ref="Y15:Z15"/>
    <mergeCell ref="BJ8:BL8"/>
    <mergeCell ref="A14:N14"/>
    <mergeCell ref="Q14:AO14"/>
    <mergeCell ref="A12:AO12"/>
    <mergeCell ref="A13:N13"/>
    <mergeCell ref="Q13:AO13"/>
    <mergeCell ref="A11:AO11"/>
    <mergeCell ref="A10:AO10"/>
    <mergeCell ref="BI7:BV7"/>
    <mergeCell ref="BW7:CT7"/>
    <mergeCell ref="BN8:CL8"/>
    <mergeCell ref="CO8:CP8"/>
    <mergeCell ref="BI4:CT4"/>
    <mergeCell ref="A9:AO9"/>
    <mergeCell ref="BI5:CT5"/>
    <mergeCell ref="B8:D8"/>
    <mergeCell ref="F8:U8"/>
    <mergeCell ref="Y8:Z8"/>
    <mergeCell ref="A7:N7"/>
    <mergeCell ref="Q7:AO7"/>
    <mergeCell ref="BI6:CT6"/>
    <mergeCell ref="A1:V1"/>
    <mergeCell ref="BF1:CH1"/>
    <mergeCell ref="A6:N6"/>
    <mergeCell ref="Q6:AO6"/>
    <mergeCell ref="BI2:CT2"/>
    <mergeCell ref="A2:AO2"/>
    <mergeCell ref="A3:AO3"/>
    <mergeCell ref="A4:AO4"/>
    <mergeCell ref="A5:AO5"/>
    <mergeCell ref="BI3:CT3"/>
    <mergeCell ref="A54:R54"/>
    <mergeCell ref="S54:W54"/>
    <mergeCell ref="Y54:AF54"/>
    <mergeCell ref="AG54:AN54"/>
    <mergeCell ref="AO54:AY54"/>
    <mergeCell ref="AZ54:BG54"/>
    <mergeCell ref="BH54:BO54"/>
    <mergeCell ref="BP54:BX54"/>
    <mergeCell ref="BY54:CI54"/>
    <mergeCell ref="CJ54:CT54"/>
    <mergeCell ref="A56:R56"/>
    <mergeCell ref="S56:W56"/>
    <mergeCell ref="Y56:AF56"/>
    <mergeCell ref="AG56:AN56"/>
    <mergeCell ref="AO56:AY56"/>
    <mergeCell ref="AZ56:BG56"/>
    <mergeCell ref="BH56:BO56"/>
    <mergeCell ref="BP56:BX56"/>
    <mergeCell ref="BY56:CI56"/>
    <mergeCell ref="CJ56:CT56"/>
    <mergeCell ref="A57:R57"/>
    <mergeCell ref="S57:W57"/>
    <mergeCell ref="Y57:AF57"/>
    <mergeCell ref="AG57:AN57"/>
    <mergeCell ref="AO57:AY57"/>
    <mergeCell ref="AZ57:BG57"/>
    <mergeCell ref="BH57:BO57"/>
    <mergeCell ref="BP57:BX57"/>
    <mergeCell ref="BY57:CI57"/>
    <mergeCell ref="CJ57:CT57"/>
    <mergeCell ref="A58:R58"/>
    <mergeCell ref="S58:W58"/>
    <mergeCell ref="Y58:AF58"/>
    <mergeCell ref="AG58:AN58"/>
    <mergeCell ref="AO58:AY58"/>
    <mergeCell ref="AZ58:BG58"/>
    <mergeCell ref="BH58:BO58"/>
    <mergeCell ref="BP58:BX58"/>
    <mergeCell ref="AO59:AY59"/>
    <mergeCell ref="AZ59:BG59"/>
    <mergeCell ref="BH59:BO59"/>
    <mergeCell ref="BP59:BX59"/>
    <mergeCell ref="A59:R59"/>
    <mergeCell ref="S59:W59"/>
    <mergeCell ref="Y59:AF59"/>
    <mergeCell ref="AG59:AN59"/>
    <mergeCell ref="BY59:CI59"/>
    <mergeCell ref="CJ59:CT59"/>
    <mergeCell ref="BY58:CI58"/>
    <mergeCell ref="CJ58:CT58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69"/>
  <sheetViews>
    <sheetView zoomScalePageLayoutView="0" workbookViewId="0" topLeftCell="Z53">
      <selection activeCell="BY54" sqref="BY54:CI54"/>
    </sheetView>
  </sheetViews>
  <sheetFormatPr defaultColWidth="1.37890625" defaultRowHeight="12.75"/>
  <cols>
    <col min="1" max="23" width="1.37890625" style="1" customWidth="1"/>
    <col min="24" max="24" width="12.375" style="1" customWidth="1"/>
    <col min="25" max="85" width="1.37890625" style="1" customWidth="1"/>
    <col min="86" max="86" width="11.125" style="1" customWidth="1"/>
    <col min="87" max="16384" width="1.37890625" style="1" customWidth="1"/>
  </cols>
  <sheetData>
    <row r="1" ht="12.75">
      <c r="A1" s="3" t="s">
        <v>57</v>
      </c>
    </row>
    <row r="3" spans="61:62" s="8" customFormat="1" ht="11.25">
      <c r="BI3" s="21"/>
      <c r="BJ3" s="21" t="s">
        <v>49</v>
      </c>
    </row>
    <row r="4" s="8" customFormat="1" ht="11.25">
      <c r="BJ4" s="21" t="s">
        <v>50</v>
      </c>
    </row>
    <row r="5" s="8" customFormat="1" ht="11.25">
      <c r="BJ5" s="21" t="s">
        <v>51</v>
      </c>
    </row>
    <row r="6" s="8" customFormat="1" ht="11.25">
      <c r="BJ6" s="21"/>
    </row>
    <row r="7" s="8" customFormat="1" ht="11.25">
      <c r="BJ7" s="21"/>
    </row>
    <row r="8" spans="1:98" ht="12.7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BI8" s="49" t="s">
        <v>4</v>
      </c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</row>
    <row r="9" spans="1:98" ht="12.75">
      <c r="A9" s="47" t="s">
        <v>64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BI9" s="47" t="s">
        <v>140</v>
      </c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</row>
    <row r="10" spans="1:98" s="5" customFormat="1" ht="10.5">
      <c r="A10" s="92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BI10" s="46" t="s">
        <v>113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</row>
    <row r="11" spans="1:98" ht="12.75">
      <c r="A11" s="47" t="s">
        <v>65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</row>
    <row r="12" spans="1:98" s="5" customFormat="1" ht="10.5">
      <c r="A12" s="92" t="s">
        <v>63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BI12" s="46" t="s">
        <v>112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</row>
    <row r="14" spans="1:98" s="5" customFormat="1" ht="10.5">
      <c r="A14" s="92" t="s">
        <v>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Q14" s="92" t="s">
        <v>6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BI14" s="46" t="s">
        <v>5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 t="s">
        <v>6</v>
      </c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</row>
    <row r="15" spans="1:95" ht="12.75">
      <c r="A15" s="2" t="s">
        <v>7</v>
      </c>
      <c r="B15" s="51"/>
      <c r="C15" s="51"/>
      <c r="D15" s="51"/>
      <c r="E15" s="3" t="s">
        <v>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W15" s="4" t="s">
        <v>9</v>
      </c>
      <c r="X15" s="4"/>
      <c r="Y15" s="62"/>
      <c r="Z15" s="62"/>
      <c r="AA15" s="3" t="s">
        <v>10</v>
      </c>
      <c r="BI15" s="2" t="s">
        <v>7</v>
      </c>
      <c r="BJ15" s="51"/>
      <c r="BK15" s="51"/>
      <c r="BL15" s="51"/>
      <c r="BM15" s="3" t="s">
        <v>8</v>
      </c>
      <c r="BN15" s="47" t="s">
        <v>141</v>
      </c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N15" s="4" t="s">
        <v>9</v>
      </c>
      <c r="CO15" s="40"/>
      <c r="CP15" s="40"/>
      <c r="CQ15" s="3" t="s">
        <v>10</v>
      </c>
    </row>
    <row r="16" spans="1:95" ht="12.75">
      <c r="A16" s="2"/>
      <c r="B16" s="22"/>
      <c r="C16" s="22"/>
      <c r="D16" s="22"/>
      <c r="E16" s="3"/>
      <c r="W16" s="4"/>
      <c r="X16" s="4"/>
      <c r="Y16" s="6"/>
      <c r="Z16" s="6"/>
      <c r="AA16" s="3"/>
      <c r="BI16" s="2"/>
      <c r="BJ16" s="22"/>
      <c r="BK16" s="22"/>
      <c r="BL16" s="22"/>
      <c r="BM16" s="3"/>
      <c r="CN16" s="4"/>
      <c r="CO16" s="6"/>
      <c r="CP16" s="6"/>
      <c r="CQ16" s="3"/>
    </row>
    <row r="17" spans="70:98" ht="13.5" thickBot="1">
      <c r="BR17" s="3"/>
      <c r="CJ17" s="23" t="s">
        <v>11</v>
      </c>
      <c r="CK17" s="24"/>
      <c r="CL17" s="24"/>
      <c r="CM17" s="24"/>
      <c r="CN17" s="24"/>
      <c r="CO17" s="24"/>
      <c r="CP17" s="24"/>
      <c r="CQ17" s="24"/>
      <c r="CR17" s="24"/>
      <c r="CS17" s="24"/>
      <c r="CT17" s="24"/>
    </row>
    <row r="18" spans="26:98" ht="18.75"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X18" s="13"/>
      <c r="AY18" s="14" t="s">
        <v>45</v>
      </c>
      <c r="AZ18" s="93" t="s">
        <v>67</v>
      </c>
      <c r="BA18" s="93"/>
      <c r="BB18" s="93"/>
      <c r="BC18" s="15" t="s">
        <v>46</v>
      </c>
      <c r="BD18" s="13"/>
      <c r="BE18" s="13"/>
      <c r="BF18" s="13"/>
      <c r="BG18" s="13"/>
      <c r="CH18" s="2" t="s">
        <v>2</v>
      </c>
      <c r="CJ18" s="56" t="s">
        <v>17</v>
      </c>
      <c r="CK18" s="57"/>
      <c r="CL18" s="57"/>
      <c r="CM18" s="57"/>
      <c r="CN18" s="57"/>
      <c r="CO18" s="57"/>
      <c r="CP18" s="57"/>
      <c r="CQ18" s="57"/>
      <c r="CR18" s="57"/>
      <c r="CS18" s="57"/>
      <c r="CT18" s="58"/>
    </row>
    <row r="19" spans="15:98" ht="12.75">
      <c r="O19" s="7"/>
      <c r="AG19" s="2" t="s">
        <v>44</v>
      </c>
      <c r="AH19" s="51"/>
      <c r="AI19" s="51"/>
      <c r="AJ19" s="51"/>
      <c r="AK19" s="3" t="s">
        <v>8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W19" s="4" t="s">
        <v>9</v>
      </c>
      <c r="AX19" s="62"/>
      <c r="AY19" s="62"/>
      <c r="AZ19" s="3" t="s">
        <v>10</v>
      </c>
      <c r="BW19" s="6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2" t="s">
        <v>0</v>
      </c>
      <c r="CI19" s="3"/>
      <c r="CJ19" s="53"/>
      <c r="CK19" s="54"/>
      <c r="CL19" s="54"/>
      <c r="CM19" s="54"/>
      <c r="CN19" s="54"/>
      <c r="CO19" s="54"/>
      <c r="CP19" s="54"/>
      <c r="CQ19" s="54"/>
      <c r="CR19" s="54"/>
      <c r="CS19" s="54"/>
      <c r="CT19" s="55"/>
    </row>
    <row r="20" spans="15:98" ht="12.75">
      <c r="O20" s="7"/>
      <c r="BW20" s="6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2" t="s">
        <v>1</v>
      </c>
      <c r="CI20" s="3"/>
      <c r="CJ20" s="53"/>
      <c r="CK20" s="54"/>
      <c r="CL20" s="54"/>
      <c r="CM20" s="54"/>
      <c r="CN20" s="54"/>
      <c r="CO20" s="54"/>
      <c r="CP20" s="54"/>
      <c r="CQ20" s="54"/>
      <c r="CR20" s="54"/>
      <c r="CS20" s="54"/>
      <c r="CT20" s="55"/>
    </row>
    <row r="21" spans="1:98" ht="66" customHeight="1">
      <c r="A21" s="3" t="s">
        <v>18</v>
      </c>
      <c r="O21" s="7"/>
      <c r="S21" s="96" t="s">
        <v>58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W21" s="6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2" t="s">
        <v>12</v>
      </c>
      <c r="CI21" s="3"/>
      <c r="CJ21" s="97" t="s">
        <v>78</v>
      </c>
      <c r="CK21" s="98"/>
      <c r="CL21" s="98"/>
      <c r="CM21" s="98"/>
      <c r="CN21" s="98"/>
      <c r="CO21" s="98"/>
      <c r="CP21" s="98"/>
      <c r="CQ21" s="98"/>
      <c r="CR21" s="98"/>
      <c r="CS21" s="98"/>
      <c r="CT21" s="99"/>
    </row>
    <row r="22" spans="1:98" ht="16.5" customHeight="1">
      <c r="A22" s="3" t="s">
        <v>19</v>
      </c>
      <c r="O22" s="7"/>
      <c r="U22" s="100" t="s">
        <v>60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W22" s="6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2" t="s">
        <v>12</v>
      </c>
      <c r="CI22" s="3"/>
      <c r="CJ22" s="50" t="s">
        <v>77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2"/>
    </row>
    <row r="23" spans="1:98" ht="12.75">
      <c r="A23" s="3" t="s">
        <v>20</v>
      </c>
      <c r="O23" s="7"/>
      <c r="Y23" s="68" t="s">
        <v>59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W23" s="6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2" t="s">
        <v>13</v>
      </c>
      <c r="CI23" s="3"/>
      <c r="CJ23" s="53" t="s">
        <v>79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5"/>
    </row>
    <row r="24" spans="1:98" ht="12.75">
      <c r="A24" s="3" t="s">
        <v>21</v>
      </c>
      <c r="O24" s="94" t="s">
        <v>61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W24" s="6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2" t="s">
        <v>14</v>
      </c>
      <c r="CI24" s="3"/>
      <c r="CJ24" s="53" t="s">
        <v>66</v>
      </c>
      <c r="CK24" s="54"/>
      <c r="CL24" s="54"/>
      <c r="CM24" s="54"/>
      <c r="CN24" s="54"/>
      <c r="CO24" s="54"/>
      <c r="CP24" s="54"/>
      <c r="CQ24" s="54"/>
      <c r="CR24" s="54"/>
      <c r="CS24" s="54"/>
      <c r="CT24" s="55"/>
    </row>
    <row r="25" spans="1:98" ht="13.5" thickBot="1">
      <c r="A25" s="3" t="s">
        <v>22</v>
      </c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W25" s="6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2" t="s">
        <v>15</v>
      </c>
      <c r="CI25" s="3"/>
      <c r="CJ25" s="101" t="s">
        <v>16</v>
      </c>
      <c r="CK25" s="85"/>
      <c r="CL25" s="85"/>
      <c r="CM25" s="85"/>
      <c r="CN25" s="85"/>
      <c r="CO25" s="85"/>
      <c r="CP25" s="85"/>
      <c r="CQ25" s="85"/>
      <c r="CR25" s="85"/>
      <c r="CS25" s="85"/>
      <c r="CT25" s="102"/>
    </row>
    <row r="26" spans="1:98" ht="12.75">
      <c r="A26" s="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W26" s="6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2"/>
      <c r="CI26" s="3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</row>
    <row r="27" spans="15:40" s="5" customFormat="1" ht="10.5"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98" ht="12.75">
      <c r="A28" s="65" t="s">
        <v>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24</v>
      </c>
      <c r="T28" s="69"/>
      <c r="U28" s="69"/>
      <c r="V28" s="69"/>
      <c r="W28" s="69"/>
      <c r="X28" s="17" t="s">
        <v>126</v>
      </c>
      <c r="Y28" s="68" t="s">
        <v>26</v>
      </c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6" t="s">
        <v>27</v>
      </c>
      <c r="CK28" s="69"/>
      <c r="CL28" s="69"/>
      <c r="CM28" s="69"/>
      <c r="CN28" s="69"/>
      <c r="CO28" s="69"/>
      <c r="CP28" s="69"/>
      <c r="CQ28" s="69"/>
      <c r="CR28" s="69"/>
      <c r="CS28" s="69"/>
      <c r="CT28" s="36"/>
    </row>
    <row r="29" spans="1:98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 t="s">
        <v>25</v>
      </c>
      <c r="T29" s="33"/>
      <c r="U29" s="33"/>
      <c r="V29" s="33"/>
      <c r="W29" s="34"/>
      <c r="X29" s="16" t="s">
        <v>127</v>
      </c>
      <c r="Y29" s="103" t="s">
        <v>29</v>
      </c>
      <c r="Z29" s="33"/>
      <c r="AA29" s="33"/>
      <c r="AB29" s="33"/>
      <c r="AC29" s="33"/>
      <c r="AD29" s="33"/>
      <c r="AE29" s="33"/>
      <c r="AF29" s="34"/>
      <c r="AG29" s="33" t="s">
        <v>30</v>
      </c>
      <c r="AH29" s="33"/>
      <c r="AI29" s="33"/>
      <c r="AJ29" s="33"/>
      <c r="AK29" s="33"/>
      <c r="AL29" s="33"/>
      <c r="AM29" s="33"/>
      <c r="AN29" s="34"/>
      <c r="AO29" s="33" t="s">
        <v>31</v>
      </c>
      <c r="AP29" s="33"/>
      <c r="AQ29" s="33"/>
      <c r="AR29" s="33"/>
      <c r="AS29" s="33"/>
      <c r="AT29" s="33"/>
      <c r="AU29" s="33"/>
      <c r="AV29" s="33"/>
      <c r="AW29" s="33"/>
      <c r="AX29" s="33"/>
      <c r="AY29" s="34"/>
      <c r="AZ29" s="33" t="s">
        <v>32</v>
      </c>
      <c r="BA29" s="33"/>
      <c r="BB29" s="33"/>
      <c r="BC29" s="33"/>
      <c r="BD29" s="33"/>
      <c r="BE29" s="33"/>
      <c r="BF29" s="33"/>
      <c r="BG29" s="34"/>
      <c r="BH29" s="33" t="s">
        <v>34</v>
      </c>
      <c r="BI29" s="33"/>
      <c r="BJ29" s="33"/>
      <c r="BK29" s="33"/>
      <c r="BL29" s="33"/>
      <c r="BM29" s="33"/>
      <c r="BN29" s="33"/>
      <c r="BO29" s="34"/>
      <c r="BP29" s="33" t="s">
        <v>47</v>
      </c>
      <c r="BQ29" s="33"/>
      <c r="BR29" s="33"/>
      <c r="BS29" s="33"/>
      <c r="BT29" s="33"/>
      <c r="BU29" s="33"/>
      <c r="BV29" s="33"/>
      <c r="BW29" s="33"/>
      <c r="BX29" s="34"/>
      <c r="BY29" s="66" t="s">
        <v>48</v>
      </c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33" t="s">
        <v>28</v>
      </c>
      <c r="CK29" s="33"/>
      <c r="CL29" s="33"/>
      <c r="CM29" s="33"/>
      <c r="CN29" s="33"/>
      <c r="CO29" s="33"/>
      <c r="CP29" s="33"/>
      <c r="CQ29" s="33"/>
      <c r="CR29" s="33"/>
      <c r="CS29" s="33"/>
      <c r="CT29" s="33"/>
    </row>
    <row r="30" spans="1:98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20" t="s">
        <v>33</v>
      </c>
      <c r="Y30" s="103"/>
      <c r="Z30" s="33"/>
      <c r="AA30" s="33"/>
      <c r="AB30" s="33"/>
      <c r="AC30" s="33"/>
      <c r="AD30" s="33"/>
      <c r="AE30" s="33"/>
      <c r="AF30" s="34"/>
      <c r="AG30" s="33"/>
      <c r="AH30" s="33"/>
      <c r="AI30" s="33"/>
      <c r="AJ30" s="33"/>
      <c r="AK30" s="33"/>
      <c r="AL30" s="33"/>
      <c r="AM30" s="33"/>
      <c r="AN30" s="34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4"/>
      <c r="AZ30" s="33" t="s">
        <v>33</v>
      </c>
      <c r="BA30" s="33"/>
      <c r="BB30" s="33"/>
      <c r="BC30" s="33"/>
      <c r="BD30" s="33"/>
      <c r="BE30" s="33"/>
      <c r="BF30" s="33"/>
      <c r="BG30" s="34"/>
      <c r="BH30" s="33"/>
      <c r="BI30" s="33"/>
      <c r="BJ30" s="33"/>
      <c r="BK30" s="33"/>
      <c r="BL30" s="33"/>
      <c r="BM30" s="33"/>
      <c r="BN30" s="33"/>
      <c r="BO30" s="34"/>
      <c r="BP30" s="33"/>
      <c r="BQ30" s="33"/>
      <c r="BR30" s="33"/>
      <c r="BS30" s="33"/>
      <c r="BT30" s="33"/>
      <c r="BU30" s="33"/>
      <c r="BV30" s="33"/>
      <c r="BW30" s="33"/>
      <c r="BX30" s="34"/>
      <c r="BY30" s="48" t="s">
        <v>47</v>
      </c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</row>
    <row r="31" spans="1:98" ht="13.5" thickBot="1">
      <c r="A31" s="38">
        <v>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65">
        <v>2</v>
      </c>
      <c r="T31" s="65"/>
      <c r="U31" s="65"/>
      <c r="V31" s="65"/>
      <c r="W31" s="66"/>
      <c r="X31" s="17">
        <v>3</v>
      </c>
      <c r="Y31" s="36">
        <v>4</v>
      </c>
      <c r="Z31" s="65"/>
      <c r="AA31" s="65"/>
      <c r="AB31" s="65"/>
      <c r="AC31" s="65"/>
      <c r="AD31" s="65"/>
      <c r="AE31" s="65"/>
      <c r="AF31" s="66"/>
      <c r="AG31" s="65">
        <v>5</v>
      </c>
      <c r="AH31" s="65"/>
      <c r="AI31" s="65"/>
      <c r="AJ31" s="65"/>
      <c r="AK31" s="65"/>
      <c r="AL31" s="65"/>
      <c r="AM31" s="65"/>
      <c r="AN31" s="66"/>
      <c r="AO31" s="65">
        <v>6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6"/>
      <c r="AZ31" s="65">
        <v>7</v>
      </c>
      <c r="BA31" s="65"/>
      <c r="BB31" s="65"/>
      <c r="BC31" s="65"/>
      <c r="BD31" s="65"/>
      <c r="BE31" s="65"/>
      <c r="BF31" s="65"/>
      <c r="BG31" s="66"/>
      <c r="BH31" s="65">
        <v>8</v>
      </c>
      <c r="BI31" s="65"/>
      <c r="BJ31" s="65"/>
      <c r="BK31" s="65"/>
      <c r="BL31" s="65"/>
      <c r="BM31" s="65"/>
      <c r="BN31" s="65"/>
      <c r="BO31" s="66"/>
      <c r="BP31" s="65">
        <v>9</v>
      </c>
      <c r="BQ31" s="65"/>
      <c r="BR31" s="65"/>
      <c r="BS31" s="65"/>
      <c r="BT31" s="65"/>
      <c r="BU31" s="65"/>
      <c r="BV31" s="65"/>
      <c r="BW31" s="65"/>
      <c r="BX31" s="66"/>
      <c r="BY31" s="71">
        <v>10</v>
      </c>
      <c r="BZ31" s="72"/>
      <c r="CA31" s="72"/>
      <c r="CB31" s="72"/>
      <c r="CC31" s="72"/>
      <c r="CD31" s="72"/>
      <c r="CE31" s="72"/>
      <c r="CF31" s="72"/>
      <c r="CG31" s="72"/>
      <c r="CH31" s="72"/>
      <c r="CI31" s="73"/>
      <c r="CJ31" s="65">
        <v>11</v>
      </c>
      <c r="CK31" s="65"/>
      <c r="CL31" s="65"/>
      <c r="CM31" s="65"/>
      <c r="CN31" s="65"/>
      <c r="CO31" s="65"/>
      <c r="CP31" s="65"/>
      <c r="CQ31" s="65"/>
      <c r="CR31" s="65"/>
      <c r="CS31" s="65"/>
      <c r="CT31" s="65"/>
    </row>
    <row r="32" spans="1:98" s="7" customFormat="1" ht="12.75">
      <c r="A32" s="104" t="s">
        <v>81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  <c r="S32" s="106" t="s">
        <v>68</v>
      </c>
      <c r="T32" s="107"/>
      <c r="U32" s="107"/>
      <c r="V32" s="107"/>
      <c r="W32" s="107"/>
      <c r="X32" s="29" t="s">
        <v>128</v>
      </c>
      <c r="Y32" s="108" t="s">
        <v>70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10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2">
        <f>SUM(CJ33)</f>
        <v>10567200</v>
      </c>
      <c r="CK32" s="113"/>
      <c r="CL32" s="113"/>
      <c r="CM32" s="113"/>
      <c r="CN32" s="113"/>
      <c r="CO32" s="113"/>
      <c r="CP32" s="113"/>
      <c r="CQ32" s="113"/>
      <c r="CR32" s="113"/>
      <c r="CS32" s="113"/>
      <c r="CT32" s="114"/>
    </row>
    <row r="33" spans="1:98" s="7" customFormat="1" ht="12.75">
      <c r="A33" s="115" t="s">
        <v>82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 t="s">
        <v>69</v>
      </c>
      <c r="T33" s="118"/>
      <c r="U33" s="118"/>
      <c r="V33" s="118"/>
      <c r="W33" s="118"/>
      <c r="X33" s="30" t="s">
        <v>128</v>
      </c>
      <c r="Y33" s="119" t="s">
        <v>70</v>
      </c>
      <c r="Z33" s="120"/>
      <c r="AA33" s="120"/>
      <c r="AB33" s="120"/>
      <c r="AC33" s="120"/>
      <c r="AD33" s="120"/>
      <c r="AE33" s="120"/>
      <c r="AF33" s="120"/>
      <c r="AG33" s="120" t="s">
        <v>71</v>
      </c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1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3">
        <f>SUM(CJ34)</f>
        <v>10567200</v>
      </c>
      <c r="CK33" s="124"/>
      <c r="CL33" s="124"/>
      <c r="CM33" s="124"/>
      <c r="CN33" s="124"/>
      <c r="CO33" s="124"/>
      <c r="CP33" s="124"/>
      <c r="CQ33" s="124"/>
      <c r="CR33" s="124"/>
      <c r="CS33" s="124"/>
      <c r="CT33" s="125"/>
    </row>
    <row r="34" spans="1:98" s="7" customFormat="1" ht="38.25" customHeight="1">
      <c r="A34" s="126" t="s">
        <v>83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  <c r="S34" s="129" t="s">
        <v>72</v>
      </c>
      <c r="T34" s="130"/>
      <c r="U34" s="130"/>
      <c r="V34" s="130"/>
      <c r="W34" s="130"/>
      <c r="X34" s="30" t="s">
        <v>128</v>
      </c>
      <c r="Y34" s="131" t="s">
        <v>70</v>
      </c>
      <c r="Z34" s="131"/>
      <c r="AA34" s="131"/>
      <c r="AB34" s="131"/>
      <c r="AC34" s="131"/>
      <c r="AD34" s="131"/>
      <c r="AE34" s="131"/>
      <c r="AF34" s="119"/>
      <c r="AG34" s="132" t="s">
        <v>71</v>
      </c>
      <c r="AH34" s="131"/>
      <c r="AI34" s="131"/>
      <c r="AJ34" s="131"/>
      <c r="AK34" s="131"/>
      <c r="AL34" s="131"/>
      <c r="AM34" s="131"/>
      <c r="AN34" s="119"/>
      <c r="AO34" s="132" t="s">
        <v>80</v>
      </c>
      <c r="AP34" s="131"/>
      <c r="AQ34" s="131"/>
      <c r="AR34" s="131"/>
      <c r="AS34" s="131"/>
      <c r="AT34" s="131"/>
      <c r="AU34" s="131"/>
      <c r="AV34" s="131"/>
      <c r="AW34" s="131"/>
      <c r="AX34" s="131"/>
      <c r="AY34" s="119"/>
      <c r="AZ34" s="132"/>
      <c r="BA34" s="131"/>
      <c r="BB34" s="131"/>
      <c r="BC34" s="131"/>
      <c r="BD34" s="131"/>
      <c r="BE34" s="131"/>
      <c r="BF34" s="131"/>
      <c r="BG34" s="119"/>
      <c r="BH34" s="121"/>
      <c r="BI34" s="122"/>
      <c r="BJ34" s="122"/>
      <c r="BK34" s="122"/>
      <c r="BL34" s="122"/>
      <c r="BM34" s="122"/>
      <c r="BN34" s="122"/>
      <c r="BO34" s="133"/>
      <c r="BP34" s="121"/>
      <c r="BQ34" s="122"/>
      <c r="BR34" s="122"/>
      <c r="BS34" s="122"/>
      <c r="BT34" s="122"/>
      <c r="BU34" s="122"/>
      <c r="BV34" s="122"/>
      <c r="BW34" s="122"/>
      <c r="BX34" s="133"/>
      <c r="BY34" s="121"/>
      <c r="BZ34" s="122"/>
      <c r="CA34" s="122"/>
      <c r="CB34" s="122"/>
      <c r="CC34" s="122"/>
      <c r="CD34" s="122"/>
      <c r="CE34" s="122"/>
      <c r="CF34" s="122"/>
      <c r="CG34" s="122"/>
      <c r="CH34" s="122"/>
      <c r="CI34" s="133"/>
      <c r="CJ34" s="134">
        <f>SUM(CJ35)</f>
        <v>10567200</v>
      </c>
      <c r="CK34" s="95"/>
      <c r="CL34" s="95"/>
      <c r="CM34" s="95"/>
      <c r="CN34" s="95"/>
      <c r="CO34" s="95"/>
      <c r="CP34" s="95"/>
      <c r="CQ34" s="95"/>
      <c r="CR34" s="95"/>
      <c r="CS34" s="95"/>
      <c r="CT34" s="135"/>
    </row>
    <row r="35" spans="1:98" s="7" customFormat="1" ht="24.75" customHeight="1">
      <c r="A35" s="126" t="s">
        <v>85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 t="s">
        <v>73</v>
      </c>
      <c r="T35" s="130"/>
      <c r="U35" s="130"/>
      <c r="V35" s="130"/>
      <c r="W35" s="130"/>
      <c r="X35" s="30" t="s">
        <v>128</v>
      </c>
      <c r="Y35" s="131" t="s">
        <v>70</v>
      </c>
      <c r="Z35" s="131"/>
      <c r="AA35" s="131"/>
      <c r="AB35" s="131"/>
      <c r="AC35" s="131"/>
      <c r="AD35" s="131"/>
      <c r="AE35" s="131"/>
      <c r="AF35" s="119"/>
      <c r="AG35" s="132" t="s">
        <v>71</v>
      </c>
      <c r="AH35" s="131"/>
      <c r="AI35" s="131"/>
      <c r="AJ35" s="131"/>
      <c r="AK35" s="131"/>
      <c r="AL35" s="131"/>
      <c r="AM35" s="131"/>
      <c r="AN35" s="119"/>
      <c r="AO35" s="132" t="s">
        <v>80</v>
      </c>
      <c r="AP35" s="131"/>
      <c r="AQ35" s="131"/>
      <c r="AR35" s="131"/>
      <c r="AS35" s="131"/>
      <c r="AT35" s="131"/>
      <c r="AU35" s="131"/>
      <c r="AV35" s="131"/>
      <c r="AW35" s="131"/>
      <c r="AX35" s="131"/>
      <c r="AY35" s="119"/>
      <c r="AZ35" s="132" t="s">
        <v>84</v>
      </c>
      <c r="BA35" s="131"/>
      <c r="BB35" s="131"/>
      <c r="BC35" s="131"/>
      <c r="BD35" s="131"/>
      <c r="BE35" s="131"/>
      <c r="BF35" s="131"/>
      <c r="BG35" s="119"/>
      <c r="BH35" s="121"/>
      <c r="BI35" s="122"/>
      <c r="BJ35" s="122"/>
      <c r="BK35" s="122"/>
      <c r="BL35" s="122"/>
      <c r="BM35" s="122"/>
      <c r="BN35" s="122"/>
      <c r="BO35" s="133"/>
      <c r="BP35" s="121"/>
      <c r="BQ35" s="122"/>
      <c r="BR35" s="122"/>
      <c r="BS35" s="122"/>
      <c r="BT35" s="122"/>
      <c r="BU35" s="122"/>
      <c r="BV35" s="122"/>
      <c r="BW35" s="122"/>
      <c r="BX35" s="133"/>
      <c r="BY35" s="121"/>
      <c r="BZ35" s="122"/>
      <c r="CA35" s="122"/>
      <c r="CB35" s="122"/>
      <c r="CC35" s="122"/>
      <c r="CD35" s="122"/>
      <c r="CE35" s="122"/>
      <c r="CF35" s="122"/>
      <c r="CG35" s="122"/>
      <c r="CH35" s="122"/>
      <c r="CI35" s="133"/>
      <c r="CJ35" s="134">
        <f>SUM(CJ36:CT51)</f>
        <v>10567200</v>
      </c>
      <c r="CK35" s="95"/>
      <c r="CL35" s="95"/>
      <c r="CM35" s="95"/>
      <c r="CN35" s="95"/>
      <c r="CO35" s="95"/>
      <c r="CP35" s="95"/>
      <c r="CQ35" s="95"/>
      <c r="CR35" s="95"/>
      <c r="CS35" s="95"/>
      <c r="CT35" s="135"/>
    </row>
    <row r="36" spans="1:98" ht="12.75">
      <c r="A36" s="75" t="s">
        <v>86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7"/>
      <c r="S36" s="138" t="s">
        <v>74</v>
      </c>
      <c r="T36" s="139"/>
      <c r="U36" s="139"/>
      <c r="V36" s="139"/>
      <c r="W36" s="139"/>
      <c r="X36" s="26" t="s">
        <v>128</v>
      </c>
      <c r="Y36" s="140" t="s">
        <v>70</v>
      </c>
      <c r="Z36" s="140"/>
      <c r="AA36" s="140"/>
      <c r="AB36" s="140"/>
      <c r="AC36" s="140"/>
      <c r="AD36" s="140"/>
      <c r="AE36" s="140"/>
      <c r="AF36" s="141"/>
      <c r="AG36" s="142" t="s">
        <v>71</v>
      </c>
      <c r="AH36" s="140"/>
      <c r="AI36" s="140"/>
      <c r="AJ36" s="140"/>
      <c r="AK36" s="140"/>
      <c r="AL36" s="140"/>
      <c r="AM36" s="140"/>
      <c r="AN36" s="141"/>
      <c r="AO36" s="142" t="s">
        <v>80</v>
      </c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2" t="s">
        <v>84</v>
      </c>
      <c r="BA36" s="140"/>
      <c r="BB36" s="140"/>
      <c r="BC36" s="140"/>
      <c r="BD36" s="140"/>
      <c r="BE36" s="140"/>
      <c r="BF36" s="140"/>
      <c r="BG36" s="141"/>
      <c r="BH36" s="41" t="s">
        <v>87</v>
      </c>
      <c r="BI36" s="54"/>
      <c r="BJ36" s="54"/>
      <c r="BK36" s="54"/>
      <c r="BL36" s="54"/>
      <c r="BM36" s="54"/>
      <c r="BN36" s="54"/>
      <c r="BO36" s="143"/>
      <c r="BP36" s="41" t="s">
        <v>88</v>
      </c>
      <c r="BQ36" s="54"/>
      <c r="BR36" s="54"/>
      <c r="BS36" s="54"/>
      <c r="BT36" s="54"/>
      <c r="BU36" s="54"/>
      <c r="BV36" s="54"/>
      <c r="BW36" s="54"/>
      <c r="BX36" s="143"/>
      <c r="BY36" s="142" t="s">
        <v>89</v>
      </c>
      <c r="BZ36" s="140"/>
      <c r="CA36" s="140"/>
      <c r="CB36" s="140"/>
      <c r="CC36" s="140"/>
      <c r="CD36" s="140"/>
      <c r="CE36" s="140"/>
      <c r="CF36" s="140"/>
      <c r="CG36" s="140"/>
      <c r="CH36" s="140"/>
      <c r="CI36" s="141"/>
      <c r="CJ36" s="144">
        <v>5691900</v>
      </c>
      <c r="CK36" s="145"/>
      <c r="CL36" s="145"/>
      <c r="CM36" s="145"/>
      <c r="CN36" s="145"/>
      <c r="CO36" s="145"/>
      <c r="CP36" s="145"/>
      <c r="CQ36" s="145"/>
      <c r="CR36" s="145"/>
      <c r="CS36" s="145"/>
      <c r="CT36" s="146"/>
    </row>
    <row r="37" spans="1:98" ht="12.75">
      <c r="A37" s="75" t="s">
        <v>90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7"/>
      <c r="S37" s="138" t="s">
        <v>75</v>
      </c>
      <c r="T37" s="139"/>
      <c r="U37" s="139"/>
      <c r="V37" s="139"/>
      <c r="W37" s="139"/>
      <c r="X37" s="26" t="s">
        <v>128</v>
      </c>
      <c r="Y37" s="140" t="s">
        <v>70</v>
      </c>
      <c r="Z37" s="140"/>
      <c r="AA37" s="140"/>
      <c r="AB37" s="140"/>
      <c r="AC37" s="140"/>
      <c r="AD37" s="140"/>
      <c r="AE37" s="140"/>
      <c r="AF37" s="141"/>
      <c r="AG37" s="142" t="s">
        <v>71</v>
      </c>
      <c r="AH37" s="140"/>
      <c r="AI37" s="140"/>
      <c r="AJ37" s="140"/>
      <c r="AK37" s="140"/>
      <c r="AL37" s="140"/>
      <c r="AM37" s="140"/>
      <c r="AN37" s="141"/>
      <c r="AO37" s="142" t="s">
        <v>80</v>
      </c>
      <c r="AP37" s="140"/>
      <c r="AQ37" s="140"/>
      <c r="AR37" s="140"/>
      <c r="AS37" s="140"/>
      <c r="AT37" s="140"/>
      <c r="AU37" s="140"/>
      <c r="AV37" s="140"/>
      <c r="AW37" s="140"/>
      <c r="AX37" s="140"/>
      <c r="AY37" s="141"/>
      <c r="AZ37" s="142" t="s">
        <v>84</v>
      </c>
      <c r="BA37" s="140"/>
      <c r="BB37" s="140"/>
      <c r="BC37" s="140"/>
      <c r="BD37" s="140"/>
      <c r="BE37" s="140"/>
      <c r="BF37" s="140"/>
      <c r="BG37" s="141"/>
      <c r="BH37" s="41" t="s">
        <v>91</v>
      </c>
      <c r="BI37" s="54"/>
      <c r="BJ37" s="54"/>
      <c r="BK37" s="54"/>
      <c r="BL37" s="54"/>
      <c r="BM37" s="54"/>
      <c r="BN37" s="54"/>
      <c r="BO37" s="143"/>
      <c r="BP37" s="41" t="s">
        <v>88</v>
      </c>
      <c r="BQ37" s="54"/>
      <c r="BR37" s="54"/>
      <c r="BS37" s="54"/>
      <c r="BT37" s="54"/>
      <c r="BU37" s="54"/>
      <c r="BV37" s="54"/>
      <c r="BW37" s="54"/>
      <c r="BX37" s="143"/>
      <c r="BY37" s="142" t="s">
        <v>89</v>
      </c>
      <c r="BZ37" s="140"/>
      <c r="CA37" s="140"/>
      <c r="CB37" s="140"/>
      <c r="CC37" s="140"/>
      <c r="CD37" s="140"/>
      <c r="CE37" s="140"/>
      <c r="CF37" s="140"/>
      <c r="CG37" s="140"/>
      <c r="CH37" s="140"/>
      <c r="CI37" s="141"/>
      <c r="CJ37" s="144">
        <v>27000</v>
      </c>
      <c r="CK37" s="145"/>
      <c r="CL37" s="145"/>
      <c r="CM37" s="145"/>
      <c r="CN37" s="145"/>
      <c r="CO37" s="145"/>
      <c r="CP37" s="145"/>
      <c r="CQ37" s="145"/>
      <c r="CR37" s="145"/>
      <c r="CS37" s="145"/>
      <c r="CT37" s="146"/>
    </row>
    <row r="38" spans="1:98" ht="26.25" customHeight="1">
      <c r="A38" s="75" t="s">
        <v>94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138" t="s">
        <v>76</v>
      </c>
      <c r="T38" s="139"/>
      <c r="U38" s="139"/>
      <c r="V38" s="139"/>
      <c r="W38" s="139"/>
      <c r="X38" s="26" t="s">
        <v>128</v>
      </c>
      <c r="Y38" s="140" t="s">
        <v>70</v>
      </c>
      <c r="Z38" s="140"/>
      <c r="AA38" s="140"/>
      <c r="AB38" s="140"/>
      <c r="AC38" s="140"/>
      <c r="AD38" s="140"/>
      <c r="AE38" s="140"/>
      <c r="AF38" s="141"/>
      <c r="AG38" s="142" t="s">
        <v>71</v>
      </c>
      <c r="AH38" s="140"/>
      <c r="AI38" s="140"/>
      <c r="AJ38" s="140"/>
      <c r="AK38" s="140"/>
      <c r="AL38" s="140"/>
      <c r="AM38" s="140"/>
      <c r="AN38" s="141"/>
      <c r="AO38" s="142" t="s">
        <v>80</v>
      </c>
      <c r="AP38" s="140"/>
      <c r="AQ38" s="140"/>
      <c r="AR38" s="140"/>
      <c r="AS38" s="140"/>
      <c r="AT38" s="140"/>
      <c r="AU38" s="140"/>
      <c r="AV38" s="140"/>
      <c r="AW38" s="140"/>
      <c r="AX38" s="140"/>
      <c r="AY38" s="141"/>
      <c r="AZ38" s="142" t="s">
        <v>84</v>
      </c>
      <c r="BA38" s="140"/>
      <c r="BB38" s="140"/>
      <c r="BC38" s="140"/>
      <c r="BD38" s="140"/>
      <c r="BE38" s="140"/>
      <c r="BF38" s="140"/>
      <c r="BG38" s="141"/>
      <c r="BH38" s="41" t="s">
        <v>93</v>
      </c>
      <c r="BI38" s="54"/>
      <c r="BJ38" s="54"/>
      <c r="BK38" s="54"/>
      <c r="BL38" s="54"/>
      <c r="BM38" s="54"/>
      <c r="BN38" s="54"/>
      <c r="BO38" s="143"/>
      <c r="BP38" s="41" t="s">
        <v>88</v>
      </c>
      <c r="BQ38" s="54"/>
      <c r="BR38" s="54"/>
      <c r="BS38" s="54"/>
      <c r="BT38" s="54"/>
      <c r="BU38" s="54"/>
      <c r="BV38" s="54"/>
      <c r="BW38" s="54"/>
      <c r="BX38" s="143"/>
      <c r="BY38" s="142" t="s">
        <v>89</v>
      </c>
      <c r="BZ38" s="140"/>
      <c r="CA38" s="140"/>
      <c r="CB38" s="140"/>
      <c r="CC38" s="140"/>
      <c r="CD38" s="140"/>
      <c r="CE38" s="140"/>
      <c r="CF38" s="140"/>
      <c r="CG38" s="140"/>
      <c r="CH38" s="140"/>
      <c r="CI38" s="141"/>
      <c r="CJ38" s="144">
        <v>1793000</v>
      </c>
      <c r="CK38" s="145"/>
      <c r="CL38" s="145"/>
      <c r="CM38" s="145"/>
      <c r="CN38" s="145"/>
      <c r="CO38" s="145"/>
      <c r="CP38" s="145"/>
      <c r="CQ38" s="145"/>
      <c r="CR38" s="145"/>
      <c r="CS38" s="145"/>
      <c r="CT38" s="146"/>
    </row>
    <row r="39" spans="1:98" ht="12.75">
      <c r="A39" s="75" t="s">
        <v>119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8" t="s">
        <v>92</v>
      </c>
      <c r="T39" s="139"/>
      <c r="U39" s="139"/>
      <c r="V39" s="139"/>
      <c r="W39" s="139"/>
      <c r="X39" s="26" t="s">
        <v>128</v>
      </c>
      <c r="Y39" s="140" t="s">
        <v>70</v>
      </c>
      <c r="Z39" s="140"/>
      <c r="AA39" s="140"/>
      <c r="AB39" s="140"/>
      <c r="AC39" s="140"/>
      <c r="AD39" s="140"/>
      <c r="AE39" s="140"/>
      <c r="AF39" s="141"/>
      <c r="AG39" s="142" t="s">
        <v>71</v>
      </c>
      <c r="AH39" s="140"/>
      <c r="AI39" s="140"/>
      <c r="AJ39" s="140"/>
      <c r="AK39" s="140"/>
      <c r="AL39" s="140"/>
      <c r="AM39" s="140"/>
      <c r="AN39" s="141"/>
      <c r="AO39" s="142" t="s">
        <v>80</v>
      </c>
      <c r="AP39" s="140"/>
      <c r="AQ39" s="140"/>
      <c r="AR39" s="140"/>
      <c r="AS39" s="140"/>
      <c r="AT39" s="140"/>
      <c r="AU39" s="140"/>
      <c r="AV39" s="140"/>
      <c r="AW39" s="140"/>
      <c r="AX39" s="140"/>
      <c r="AY39" s="141"/>
      <c r="AZ39" s="142" t="s">
        <v>84</v>
      </c>
      <c r="BA39" s="140"/>
      <c r="BB39" s="140"/>
      <c r="BC39" s="140"/>
      <c r="BD39" s="140"/>
      <c r="BE39" s="140"/>
      <c r="BF39" s="140"/>
      <c r="BG39" s="141"/>
      <c r="BH39" s="41" t="s">
        <v>99</v>
      </c>
      <c r="BI39" s="54"/>
      <c r="BJ39" s="54"/>
      <c r="BK39" s="54"/>
      <c r="BL39" s="54"/>
      <c r="BM39" s="54"/>
      <c r="BN39" s="54"/>
      <c r="BO39" s="143"/>
      <c r="BP39" s="41" t="s">
        <v>88</v>
      </c>
      <c r="BQ39" s="54"/>
      <c r="BR39" s="54"/>
      <c r="BS39" s="54"/>
      <c r="BT39" s="54"/>
      <c r="BU39" s="54"/>
      <c r="BV39" s="54"/>
      <c r="BW39" s="54"/>
      <c r="BX39" s="143"/>
      <c r="BY39" s="142" t="s">
        <v>89</v>
      </c>
      <c r="BZ39" s="140"/>
      <c r="CA39" s="140"/>
      <c r="CB39" s="140"/>
      <c r="CC39" s="140"/>
      <c r="CD39" s="140"/>
      <c r="CE39" s="140"/>
      <c r="CF39" s="140"/>
      <c r="CG39" s="140"/>
      <c r="CH39" s="140"/>
      <c r="CI39" s="141"/>
      <c r="CJ39" s="144">
        <v>30700</v>
      </c>
      <c r="CK39" s="145"/>
      <c r="CL39" s="145"/>
      <c r="CM39" s="145"/>
      <c r="CN39" s="145"/>
      <c r="CO39" s="145"/>
      <c r="CP39" s="145"/>
      <c r="CQ39" s="145"/>
      <c r="CR39" s="145"/>
      <c r="CS39" s="145"/>
      <c r="CT39" s="146"/>
    </row>
    <row r="40" spans="1:98" ht="12.75">
      <c r="A40" s="75" t="s">
        <v>120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38" t="s">
        <v>95</v>
      </c>
      <c r="T40" s="139"/>
      <c r="U40" s="139"/>
      <c r="V40" s="139"/>
      <c r="W40" s="139"/>
      <c r="X40" s="26" t="s">
        <v>128</v>
      </c>
      <c r="Y40" s="140" t="s">
        <v>70</v>
      </c>
      <c r="Z40" s="140"/>
      <c r="AA40" s="140"/>
      <c r="AB40" s="140"/>
      <c r="AC40" s="140"/>
      <c r="AD40" s="140"/>
      <c r="AE40" s="140"/>
      <c r="AF40" s="141"/>
      <c r="AG40" s="142" t="s">
        <v>71</v>
      </c>
      <c r="AH40" s="140"/>
      <c r="AI40" s="140"/>
      <c r="AJ40" s="140"/>
      <c r="AK40" s="140"/>
      <c r="AL40" s="140"/>
      <c r="AM40" s="140"/>
      <c r="AN40" s="141"/>
      <c r="AO40" s="142" t="s">
        <v>80</v>
      </c>
      <c r="AP40" s="140"/>
      <c r="AQ40" s="140"/>
      <c r="AR40" s="140"/>
      <c r="AS40" s="140"/>
      <c r="AT40" s="140"/>
      <c r="AU40" s="140"/>
      <c r="AV40" s="140"/>
      <c r="AW40" s="140"/>
      <c r="AX40" s="140"/>
      <c r="AY40" s="141"/>
      <c r="AZ40" s="142" t="s">
        <v>84</v>
      </c>
      <c r="BA40" s="140"/>
      <c r="BB40" s="140"/>
      <c r="BC40" s="140"/>
      <c r="BD40" s="140"/>
      <c r="BE40" s="140"/>
      <c r="BF40" s="140"/>
      <c r="BG40" s="141"/>
      <c r="BH40" s="41" t="s">
        <v>114</v>
      </c>
      <c r="BI40" s="54"/>
      <c r="BJ40" s="54"/>
      <c r="BK40" s="54"/>
      <c r="BL40" s="54"/>
      <c r="BM40" s="54"/>
      <c r="BN40" s="54"/>
      <c r="BO40" s="143"/>
      <c r="BP40" s="41" t="s">
        <v>88</v>
      </c>
      <c r="BQ40" s="54"/>
      <c r="BR40" s="54"/>
      <c r="BS40" s="54"/>
      <c r="BT40" s="54"/>
      <c r="BU40" s="54"/>
      <c r="BV40" s="54"/>
      <c r="BW40" s="54"/>
      <c r="BX40" s="143"/>
      <c r="BY40" s="142" t="s">
        <v>89</v>
      </c>
      <c r="BZ40" s="140"/>
      <c r="CA40" s="140"/>
      <c r="CB40" s="140"/>
      <c r="CC40" s="140"/>
      <c r="CD40" s="140"/>
      <c r="CE40" s="140"/>
      <c r="CF40" s="140"/>
      <c r="CG40" s="140"/>
      <c r="CH40" s="140"/>
      <c r="CI40" s="141"/>
      <c r="CJ40" s="144">
        <v>4800</v>
      </c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</row>
    <row r="41" spans="1:98" ht="12.75">
      <c r="A41" s="75" t="s">
        <v>121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138" t="s">
        <v>96</v>
      </c>
      <c r="T41" s="139"/>
      <c r="U41" s="139"/>
      <c r="V41" s="139"/>
      <c r="W41" s="139"/>
      <c r="X41" s="26" t="s">
        <v>128</v>
      </c>
      <c r="Y41" s="140" t="s">
        <v>70</v>
      </c>
      <c r="Z41" s="140"/>
      <c r="AA41" s="140"/>
      <c r="AB41" s="140"/>
      <c r="AC41" s="140"/>
      <c r="AD41" s="140"/>
      <c r="AE41" s="140"/>
      <c r="AF41" s="141"/>
      <c r="AG41" s="142" t="s">
        <v>71</v>
      </c>
      <c r="AH41" s="140"/>
      <c r="AI41" s="140"/>
      <c r="AJ41" s="140"/>
      <c r="AK41" s="140"/>
      <c r="AL41" s="140"/>
      <c r="AM41" s="140"/>
      <c r="AN41" s="141"/>
      <c r="AO41" s="142" t="s">
        <v>80</v>
      </c>
      <c r="AP41" s="140"/>
      <c r="AQ41" s="140"/>
      <c r="AR41" s="140"/>
      <c r="AS41" s="140"/>
      <c r="AT41" s="140"/>
      <c r="AU41" s="140"/>
      <c r="AV41" s="140"/>
      <c r="AW41" s="140"/>
      <c r="AX41" s="140"/>
      <c r="AY41" s="141"/>
      <c r="AZ41" s="142" t="s">
        <v>84</v>
      </c>
      <c r="BA41" s="140"/>
      <c r="BB41" s="140"/>
      <c r="BC41" s="140"/>
      <c r="BD41" s="140"/>
      <c r="BE41" s="140"/>
      <c r="BF41" s="140"/>
      <c r="BG41" s="141"/>
      <c r="BH41" s="41" t="s">
        <v>115</v>
      </c>
      <c r="BI41" s="54"/>
      <c r="BJ41" s="54"/>
      <c r="BK41" s="54"/>
      <c r="BL41" s="54"/>
      <c r="BM41" s="54"/>
      <c r="BN41" s="54"/>
      <c r="BO41" s="143"/>
      <c r="BP41" s="41" t="s">
        <v>88</v>
      </c>
      <c r="BQ41" s="54"/>
      <c r="BR41" s="54"/>
      <c r="BS41" s="54"/>
      <c r="BT41" s="54"/>
      <c r="BU41" s="54"/>
      <c r="BV41" s="54"/>
      <c r="BW41" s="54"/>
      <c r="BX41" s="143"/>
      <c r="BY41" s="142" t="s">
        <v>89</v>
      </c>
      <c r="BZ41" s="140"/>
      <c r="CA41" s="140"/>
      <c r="CB41" s="140"/>
      <c r="CC41" s="140"/>
      <c r="CD41" s="140"/>
      <c r="CE41" s="140"/>
      <c r="CF41" s="140"/>
      <c r="CG41" s="140"/>
      <c r="CH41" s="140"/>
      <c r="CI41" s="141"/>
      <c r="CJ41" s="144">
        <v>649000</v>
      </c>
      <c r="CK41" s="145"/>
      <c r="CL41" s="145"/>
      <c r="CM41" s="145"/>
      <c r="CN41" s="145"/>
      <c r="CO41" s="145"/>
      <c r="CP41" s="145"/>
      <c r="CQ41" s="145"/>
      <c r="CR41" s="145"/>
      <c r="CS41" s="145"/>
      <c r="CT41" s="146"/>
    </row>
    <row r="42" spans="1:98" ht="12.75">
      <c r="A42" s="75" t="s">
        <v>122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138" t="s">
        <v>67</v>
      </c>
      <c r="T42" s="139"/>
      <c r="U42" s="139"/>
      <c r="V42" s="139"/>
      <c r="W42" s="139"/>
      <c r="X42" s="26" t="s">
        <v>128</v>
      </c>
      <c r="Y42" s="140" t="s">
        <v>70</v>
      </c>
      <c r="Z42" s="140"/>
      <c r="AA42" s="140"/>
      <c r="AB42" s="140"/>
      <c r="AC42" s="140"/>
      <c r="AD42" s="140"/>
      <c r="AE42" s="140"/>
      <c r="AF42" s="141"/>
      <c r="AG42" s="142" t="s">
        <v>71</v>
      </c>
      <c r="AH42" s="140"/>
      <c r="AI42" s="140"/>
      <c r="AJ42" s="140"/>
      <c r="AK42" s="140"/>
      <c r="AL42" s="140"/>
      <c r="AM42" s="140"/>
      <c r="AN42" s="141"/>
      <c r="AO42" s="142" t="s">
        <v>80</v>
      </c>
      <c r="AP42" s="140"/>
      <c r="AQ42" s="140"/>
      <c r="AR42" s="140"/>
      <c r="AS42" s="140"/>
      <c r="AT42" s="140"/>
      <c r="AU42" s="140"/>
      <c r="AV42" s="140"/>
      <c r="AW42" s="140"/>
      <c r="AX42" s="140"/>
      <c r="AY42" s="141"/>
      <c r="AZ42" s="142" t="s">
        <v>84</v>
      </c>
      <c r="BA42" s="140"/>
      <c r="BB42" s="140"/>
      <c r="BC42" s="140"/>
      <c r="BD42" s="140"/>
      <c r="BE42" s="140"/>
      <c r="BF42" s="140"/>
      <c r="BG42" s="141"/>
      <c r="BH42" s="41" t="s">
        <v>116</v>
      </c>
      <c r="BI42" s="54"/>
      <c r="BJ42" s="54"/>
      <c r="BK42" s="54"/>
      <c r="BL42" s="54"/>
      <c r="BM42" s="54"/>
      <c r="BN42" s="54"/>
      <c r="BO42" s="143"/>
      <c r="BP42" s="41" t="s">
        <v>88</v>
      </c>
      <c r="BQ42" s="54"/>
      <c r="BR42" s="54"/>
      <c r="BS42" s="54"/>
      <c r="BT42" s="54"/>
      <c r="BU42" s="54"/>
      <c r="BV42" s="54"/>
      <c r="BW42" s="54"/>
      <c r="BX42" s="143"/>
      <c r="BY42" s="142" t="s">
        <v>89</v>
      </c>
      <c r="BZ42" s="140"/>
      <c r="CA42" s="140"/>
      <c r="CB42" s="140"/>
      <c r="CC42" s="140"/>
      <c r="CD42" s="140"/>
      <c r="CE42" s="140"/>
      <c r="CF42" s="140"/>
      <c r="CG42" s="140"/>
      <c r="CH42" s="140"/>
      <c r="CI42" s="141"/>
      <c r="CJ42" s="144">
        <v>208000</v>
      </c>
      <c r="CK42" s="145"/>
      <c r="CL42" s="145"/>
      <c r="CM42" s="145"/>
      <c r="CN42" s="145"/>
      <c r="CO42" s="145"/>
      <c r="CP42" s="145"/>
      <c r="CQ42" s="145"/>
      <c r="CR42" s="145"/>
      <c r="CS42" s="145"/>
      <c r="CT42" s="146"/>
    </row>
    <row r="43" spans="1:98" ht="12.75">
      <c r="A43" s="75" t="s">
        <v>123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/>
      <c r="S43" s="138" t="s">
        <v>100</v>
      </c>
      <c r="T43" s="139"/>
      <c r="U43" s="139"/>
      <c r="V43" s="139"/>
      <c r="W43" s="139"/>
      <c r="X43" s="26" t="s">
        <v>128</v>
      </c>
      <c r="Y43" s="140" t="s">
        <v>70</v>
      </c>
      <c r="Z43" s="140"/>
      <c r="AA43" s="140"/>
      <c r="AB43" s="140"/>
      <c r="AC43" s="140"/>
      <c r="AD43" s="140"/>
      <c r="AE43" s="140"/>
      <c r="AF43" s="141"/>
      <c r="AG43" s="142" t="s">
        <v>71</v>
      </c>
      <c r="AH43" s="140"/>
      <c r="AI43" s="140"/>
      <c r="AJ43" s="140"/>
      <c r="AK43" s="140"/>
      <c r="AL43" s="140"/>
      <c r="AM43" s="140"/>
      <c r="AN43" s="141"/>
      <c r="AO43" s="142" t="s">
        <v>80</v>
      </c>
      <c r="AP43" s="140"/>
      <c r="AQ43" s="140"/>
      <c r="AR43" s="140"/>
      <c r="AS43" s="140"/>
      <c r="AT43" s="140"/>
      <c r="AU43" s="140"/>
      <c r="AV43" s="140"/>
      <c r="AW43" s="140"/>
      <c r="AX43" s="140"/>
      <c r="AY43" s="141"/>
      <c r="AZ43" s="142" t="s">
        <v>84</v>
      </c>
      <c r="BA43" s="140"/>
      <c r="BB43" s="140"/>
      <c r="BC43" s="140"/>
      <c r="BD43" s="140"/>
      <c r="BE43" s="140"/>
      <c r="BF43" s="140"/>
      <c r="BG43" s="141"/>
      <c r="BH43" s="41" t="s">
        <v>97</v>
      </c>
      <c r="BI43" s="54"/>
      <c r="BJ43" s="54"/>
      <c r="BK43" s="54"/>
      <c r="BL43" s="54"/>
      <c r="BM43" s="54"/>
      <c r="BN43" s="54"/>
      <c r="BO43" s="143"/>
      <c r="BP43" s="41" t="s">
        <v>88</v>
      </c>
      <c r="BQ43" s="54"/>
      <c r="BR43" s="54"/>
      <c r="BS43" s="54"/>
      <c r="BT43" s="54"/>
      <c r="BU43" s="54"/>
      <c r="BV43" s="54"/>
      <c r="BW43" s="54"/>
      <c r="BX43" s="143"/>
      <c r="BY43" s="142" t="s">
        <v>89</v>
      </c>
      <c r="BZ43" s="140"/>
      <c r="CA43" s="140"/>
      <c r="CB43" s="140"/>
      <c r="CC43" s="140"/>
      <c r="CD43" s="140"/>
      <c r="CE43" s="140"/>
      <c r="CF43" s="140"/>
      <c r="CG43" s="140"/>
      <c r="CH43" s="140"/>
      <c r="CI43" s="141"/>
      <c r="CJ43" s="144">
        <v>277000</v>
      </c>
      <c r="CK43" s="145"/>
      <c r="CL43" s="145"/>
      <c r="CM43" s="145"/>
      <c r="CN43" s="145"/>
      <c r="CO43" s="145"/>
      <c r="CP43" s="145"/>
      <c r="CQ43" s="145"/>
      <c r="CR43" s="145"/>
      <c r="CS43" s="145"/>
      <c r="CT43" s="146"/>
    </row>
    <row r="44" spans="1:98" ht="12.75">
      <c r="A44" s="75" t="s">
        <v>124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7"/>
      <c r="S44" s="138" t="s">
        <v>101</v>
      </c>
      <c r="T44" s="139"/>
      <c r="U44" s="139"/>
      <c r="V44" s="139"/>
      <c r="W44" s="139"/>
      <c r="X44" s="26" t="s">
        <v>128</v>
      </c>
      <c r="Y44" s="140" t="s">
        <v>70</v>
      </c>
      <c r="Z44" s="140"/>
      <c r="AA44" s="140"/>
      <c r="AB44" s="140"/>
      <c r="AC44" s="140"/>
      <c r="AD44" s="140"/>
      <c r="AE44" s="140"/>
      <c r="AF44" s="141"/>
      <c r="AG44" s="142" t="s">
        <v>71</v>
      </c>
      <c r="AH44" s="140"/>
      <c r="AI44" s="140"/>
      <c r="AJ44" s="140"/>
      <c r="AK44" s="140"/>
      <c r="AL44" s="140"/>
      <c r="AM44" s="140"/>
      <c r="AN44" s="141"/>
      <c r="AO44" s="142" t="s">
        <v>80</v>
      </c>
      <c r="AP44" s="140"/>
      <c r="AQ44" s="140"/>
      <c r="AR44" s="140"/>
      <c r="AS44" s="140"/>
      <c r="AT44" s="140"/>
      <c r="AU44" s="140"/>
      <c r="AV44" s="140"/>
      <c r="AW44" s="140"/>
      <c r="AX44" s="140"/>
      <c r="AY44" s="141"/>
      <c r="AZ44" s="142" t="s">
        <v>84</v>
      </c>
      <c r="BA44" s="140"/>
      <c r="BB44" s="140"/>
      <c r="BC44" s="140"/>
      <c r="BD44" s="140"/>
      <c r="BE44" s="140"/>
      <c r="BF44" s="140"/>
      <c r="BG44" s="141"/>
      <c r="BH44" s="41" t="s">
        <v>117</v>
      </c>
      <c r="BI44" s="54"/>
      <c r="BJ44" s="54"/>
      <c r="BK44" s="54"/>
      <c r="BL44" s="54"/>
      <c r="BM44" s="54"/>
      <c r="BN44" s="54"/>
      <c r="BO44" s="143"/>
      <c r="BP44" s="41" t="s">
        <v>88</v>
      </c>
      <c r="BQ44" s="54"/>
      <c r="BR44" s="54"/>
      <c r="BS44" s="54"/>
      <c r="BT44" s="54"/>
      <c r="BU44" s="54"/>
      <c r="BV44" s="54"/>
      <c r="BW44" s="54"/>
      <c r="BX44" s="143"/>
      <c r="BY44" s="142" t="s">
        <v>89</v>
      </c>
      <c r="BZ44" s="140"/>
      <c r="CA44" s="140"/>
      <c r="CB44" s="140"/>
      <c r="CC44" s="140"/>
      <c r="CD44" s="140"/>
      <c r="CE44" s="140"/>
      <c r="CF44" s="140"/>
      <c r="CG44" s="140"/>
      <c r="CH44" s="140"/>
      <c r="CI44" s="141"/>
      <c r="CJ44" s="144">
        <v>5400</v>
      </c>
      <c r="CK44" s="145"/>
      <c r="CL44" s="145"/>
      <c r="CM44" s="145"/>
      <c r="CN44" s="145"/>
      <c r="CO44" s="145"/>
      <c r="CP44" s="145"/>
      <c r="CQ44" s="145"/>
      <c r="CR44" s="145"/>
      <c r="CS44" s="145"/>
      <c r="CT44" s="146"/>
    </row>
    <row r="45" spans="1:98" ht="27" customHeight="1">
      <c r="A45" s="75" t="s">
        <v>125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  <c r="S45" s="138" t="s">
        <v>102</v>
      </c>
      <c r="T45" s="139"/>
      <c r="U45" s="139"/>
      <c r="V45" s="139"/>
      <c r="W45" s="139"/>
      <c r="X45" s="26" t="s">
        <v>128</v>
      </c>
      <c r="Y45" s="140" t="s">
        <v>70</v>
      </c>
      <c r="Z45" s="140"/>
      <c r="AA45" s="140"/>
      <c r="AB45" s="140"/>
      <c r="AC45" s="140"/>
      <c r="AD45" s="140"/>
      <c r="AE45" s="140"/>
      <c r="AF45" s="141"/>
      <c r="AG45" s="142" t="s">
        <v>71</v>
      </c>
      <c r="AH45" s="140"/>
      <c r="AI45" s="140"/>
      <c r="AJ45" s="140"/>
      <c r="AK45" s="140"/>
      <c r="AL45" s="140"/>
      <c r="AM45" s="140"/>
      <c r="AN45" s="141"/>
      <c r="AO45" s="142" t="s">
        <v>80</v>
      </c>
      <c r="AP45" s="140"/>
      <c r="AQ45" s="140"/>
      <c r="AR45" s="140"/>
      <c r="AS45" s="140"/>
      <c r="AT45" s="140"/>
      <c r="AU45" s="140"/>
      <c r="AV45" s="140"/>
      <c r="AW45" s="140"/>
      <c r="AX45" s="140"/>
      <c r="AY45" s="141"/>
      <c r="AZ45" s="142" t="s">
        <v>84</v>
      </c>
      <c r="BA45" s="140"/>
      <c r="BB45" s="140"/>
      <c r="BC45" s="140"/>
      <c r="BD45" s="140"/>
      <c r="BE45" s="140"/>
      <c r="BF45" s="140"/>
      <c r="BG45" s="141"/>
      <c r="BH45" s="41" t="s">
        <v>118</v>
      </c>
      <c r="BI45" s="54"/>
      <c r="BJ45" s="54"/>
      <c r="BK45" s="54"/>
      <c r="BL45" s="54"/>
      <c r="BM45" s="54"/>
      <c r="BN45" s="54"/>
      <c r="BO45" s="143"/>
      <c r="BP45" s="41" t="s">
        <v>88</v>
      </c>
      <c r="BQ45" s="54"/>
      <c r="BR45" s="54"/>
      <c r="BS45" s="54"/>
      <c r="BT45" s="54"/>
      <c r="BU45" s="54"/>
      <c r="BV45" s="54"/>
      <c r="BW45" s="54"/>
      <c r="BX45" s="143"/>
      <c r="BY45" s="142" t="s">
        <v>89</v>
      </c>
      <c r="BZ45" s="140"/>
      <c r="CA45" s="140"/>
      <c r="CB45" s="140"/>
      <c r="CC45" s="140"/>
      <c r="CD45" s="140"/>
      <c r="CE45" s="140"/>
      <c r="CF45" s="140"/>
      <c r="CG45" s="140"/>
      <c r="CH45" s="140"/>
      <c r="CI45" s="141"/>
      <c r="CJ45" s="144">
        <v>57100</v>
      </c>
      <c r="CK45" s="145"/>
      <c r="CL45" s="145"/>
      <c r="CM45" s="145"/>
      <c r="CN45" s="145"/>
      <c r="CO45" s="145"/>
      <c r="CP45" s="145"/>
      <c r="CQ45" s="145"/>
      <c r="CR45" s="145"/>
      <c r="CS45" s="145"/>
      <c r="CT45" s="146"/>
    </row>
    <row r="46" spans="1:98" ht="28.5" customHeight="1">
      <c r="A46" s="75" t="s">
        <v>105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  <c r="S46" s="138" t="s">
        <v>109</v>
      </c>
      <c r="T46" s="139"/>
      <c r="U46" s="139"/>
      <c r="V46" s="139"/>
      <c r="W46" s="139"/>
      <c r="X46" s="26" t="s">
        <v>128</v>
      </c>
      <c r="Y46" s="140" t="s">
        <v>70</v>
      </c>
      <c r="Z46" s="140"/>
      <c r="AA46" s="140"/>
      <c r="AB46" s="140"/>
      <c r="AC46" s="140"/>
      <c r="AD46" s="140"/>
      <c r="AE46" s="140"/>
      <c r="AF46" s="141"/>
      <c r="AG46" s="142" t="s">
        <v>71</v>
      </c>
      <c r="AH46" s="140"/>
      <c r="AI46" s="140"/>
      <c r="AJ46" s="140"/>
      <c r="AK46" s="140"/>
      <c r="AL46" s="140"/>
      <c r="AM46" s="140"/>
      <c r="AN46" s="141"/>
      <c r="AO46" s="142" t="s">
        <v>80</v>
      </c>
      <c r="AP46" s="140"/>
      <c r="AQ46" s="140"/>
      <c r="AR46" s="140"/>
      <c r="AS46" s="140"/>
      <c r="AT46" s="140"/>
      <c r="AU46" s="140"/>
      <c r="AV46" s="140"/>
      <c r="AW46" s="140"/>
      <c r="AX46" s="140"/>
      <c r="AY46" s="141"/>
      <c r="AZ46" s="142" t="s">
        <v>84</v>
      </c>
      <c r="BA46" s="140"/>
      <c r="BB46" s="140"/>
      <c r="BC46" s="140"/>
      <c r="BD46" s="140"/>
      <c r="BE46" s="140"/>
      <c r="BF46" s="140"/>
      <c r="BG46" s="141"/>
      <c r="BH46" s="41" t="s">
        <v>103</v>
      </c>
      <c r="BI46" s="54"/>
      <c r="BJ46" s="54"/>
      <c r="BK46" s="54"/>
      <c r="BL46" s="54"/>
      <c r="BM46" s="54"/>
      <c r="BN46" s="54"/>
      <c r="BO46" s="143"/>
      <c r="BP46" s="41" t="s">
        <v>88</v>
      </c>
      <c r="BQ46" s="54"/>
      <c r="BR46" s="54"/>
      <c r="BS46" s="54"/>
      <c r="BT46" s="54"/>
      <c r="BU46" s="54"/>
      <c r="BV46" s="54"/>
      <c r="BW46" s="54"/>
      <c r="BX46" s="143"/>
      <c r="BY46" s="142" t="s">
        <v>89</v>
      </c>
      <c r="BZ46" s="140"/>
      <c r="CA46" s="140"/>
      <c r="CB46" s="140"/>
      <c r="CC46" s="140"/>
      <c r="CD46" s="140"/>
      <c r="CE46" s="140"/>
      <c r="CF46" s="140"/>
      <c r="CG46" s="140"/>
      <c r="CH46" s="140"/>
      <c r="CI46" s="141"/>
      <c r="CJ46" s="144">
        <v>128700</v>
      </c>
      <c r="CK46" s="145"/>
      <c r="CL46" s="145"/>
      <c r="CM46" s="145"/>
      <c r="CN46" s="145"/>
      <c r="CO46" s="145"/>
      <c r="CP46" s="145"/>
      <c r="CQ46" s="145"/>
      <c r="CR46" s="145"/>
      <c r="CS46" s="145"/>
      <c r="CT46" s="146"/>
    </row>
    <row r="47" spans="1:98" ht="78.75" customHeight="1">
      <c r="A47" s="75" t="s">
        <v>86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7"/>
      <c r="S47" s="138" t="s">
        <v>110</v>
      </c>
      <c r="T47" s="139"/>
      <c r="U47" s="139"/>
      <c r="V47" s="139"/>
      <c r="W47" s="139"/>
      <c r="X47" s="26" t="s">
        <v>128</v>
      </c>
      <c r="Y47" s="140" t="s">
        <v>70</v>
      </c>
      <c r="Z47" s="140"/>
      <c r="AA47" s="140"/>
      <c r="AB47" s="140"/>
      <c r="AC47" s="140"/>
      <c r="AD47" s="140"/>
      <c r="AE47" s="140"/>
      <c r="AF47" s="141"/>
      <c r="AG47" s="142" t="s">
        <v>71</v>
      </c>
      <c r="AH47" s="140"/>
      <c r="AI47" s="140"/>
      <c r="AJ47" s="140"/>
      <c r="AK47" s="140"/>
      <c r="AL47" s="140"/>
      <c r="AM47" s="140"/>
      <c r="AN47" s="141"/>
      <c r="AO47" s="142" t="s">
        <v>80</v>
      </c>
      <c r="AP47" s="140"/>
      <c r="AQ47" s="140"/>
      <c r="AR47" s="140"/>
      <c r="AS47" s="140"/>
      <c r="AT47" s="140"/>
      <c r="AU47" s="140"/>
      <c r="AV47" s="140"/>
      <c r="AW47" s="140"/>
      <c r="AX47" s="140"/>
      <c r="AY47" s="141"/>
      <c r="AZ47" s="142" t="s">
        <v>84</v>
      </c>
      <c r="BA47" s="140"/>
      <c r="BB47" s="140"/>
      <c r="BC47" s="140"/>
      <c r="BD47" s="140"/>
      <c r="BE47" s="140"/>
      <c r="BF47" s="140"/>
      <c r="BG47" s="141"/>
      <c r="BH47" s="41" t="s">
        <v>87</v>
      </c>
      <c r="BI47" s="54"/>
      <c r="BJ47" s="54"/>
      <c r="BK47" s="54"/>
      <c r="BL47" s="54"/>
      <c r="BM47" s="54"/>
      <c r="BN47" s="54"/>
      <c r="BO47" s="143"/>
      <c r="BP47" s="41" t="s">
        <v>97</v>
      </c>
      <c r="BQ47" s="54"/>
      <c r="BR47" s="54"/>
      <c r="BS47" s="54"/>
      <c r="BT47" s="54"/>
      <c r="BU47" s="54"/>
      <c r="BV47" s="54"/>
      <c r="BW47" s="54"/>
      <c r="BX47" s="143"/>
      <c r="BY47" s="147" t="s">
        <v>98</v>
      </c>
      <c r="BZ47" s="148"/>
      <c r="CA47" s="148"/>
      <c r="CB47" s="148"/>
      <c r="CC47" s="148"/>
      <c r="CD47" s="148"/>
      <c r="CE47" s="148"/>
      <c r="CF47" s="148"/>
      <c r="CG47" s="148"/>
      <c r="CH47" s="148"/>
      <c r="CI47" s="149"/>
      <c r="CJ47" s="144">
        <v>597100</v>
      </c>
      <c r="CK47" s="145"/>
      <c r="CL47" s="145"/>
      <c r="CM47" s="145"/>
      <c r="CN47" s="145"/>
      <c r="CO47" s="145"/>
      <c r="CP47" s="145"/>
      <c r="CQ47" s="145"/>
      <c r="CR47" s="145"/>
      <c r="CS47" s="145"/>
      <c r="CT47" s="146"/>
    </row>
    <row r="48" spans="1:98" ht="77.25" customHeight="1">
      <c r="A48" s="75" t="s">
        <v>94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7"/>
      <c r="S48" s="138" t="s">
        <v>111</v>
      </c>
      <c r="T48" s="139"/>
      <c r="U48" s="139"/>
      <c r="V48" s="139"/>
      <c r="W48" s="139"/>
      <c r="X48" s="26" t="s">
        <v>128</v>
      </c>
      <c r="Y48" s="140" t="s">
        <v>70</v>
      </c>
      <c r="Z48" s="140"/>
      <c r="AA48" s="140"/>
      <c r="AB48" s="140"/>
      <c r="AC48" s="140"/>
      <c r="AD48" s="140"/>
      <c r="AE48" s="140"/>
      <c r="AF48" s="141"/>
      <c r="AG48" s="142" t="s">
        <v>71</v>
      </c>
      <c r="AH48" s="140"/>
      <c r="AI48" s="140"/>
      <c r="AJ48" s="140"/>
      <c r="AK48" s="140"/>
      <c r="AL48" s="140"/>
      <c r="AM48" s="140"/>
      <c r="AN48" s="141"/>
      <c r="AO48" s="142" t="s">
        <v>80</v>
      </c>
      <c r="AP48" s="140"/>
      <c r="AQ48" s="140"/>
      <c r="AR48" s="140"/>
      <c r="AS48" s="140"/>
      <c r="AT48" s="140"/>
      <c r="AU48" s="140"/>
      <c r="AV48" s="140"/>
      <c r="AW48" s="140"/>
      <c r="AX48" s="140"/>
      <c r="AY48" s="141"/>
      <c r="AZ48" s="142" t="s">
        <v>84</v>
      </c>
      <c r="BA48" s="140"/>
      <c r="BB48" s="140"/>
      <c r="BC48" s="140"/>
      <c r="BD48" s="140"/>
      <c r="BE48" s="140"/>
      <c r="BF48" s="140"/>
      <c r="BG48" s="141"/>
      <c r="BH48" s="41" t="s">
        <v>93</v>
      </c>
      <c r="BI48" s="54"/>
      <c r="BJ48" s="54"/>
      <c r="BK48" s="54"/>
      <c r="BL48" s="54"/>
      <c r="BM48" s="54"/>
      <c r="BN48" s="54"/>
      <c r="BO48" s="143"/>
      <c r="BP48" s="41" t="s">
        <v>97</v>
      </c>
      <c r="BQ48" s="54"/>
      <c r="BR48" s="54"/>
      <c r="BS48" s="54"/>
      <c r="BT48" s="54"/>
      <c r="BU48" s="54"/>
      <c r="BV48" s="54"/>
      <c r="BW48" s="54"/>
      <c r="BX48" s="143"/>
      <c r="BY48" s="147" t="s">
        <v>98</v>
      </c>
      <c r="BZ48" s="148"/>
      <c r="CA48" s="148"/>
      <c r="CB48" s="148"/>
      <c r="CC48" s="148"/>
      <c r="CD48" s="148"/>
      <c r="CE48" s="148"/>
      <c r="CF48" s="148"/>
      <c r="CG48" s="148"/>
      <c r="CH48" s="148"/>
      <c r="CI48" s="149"/>
      <c r="CJ48" s="144">
        <v>186600</v>
      </c>
      <c r="CK48" s="145"/>
      <c r="CL48" s="145"/>
      <c r="CM48" s="145"/>
      <c r="CN48" s="145"/>
      <c r="CO48" s="145"/>
      <c r="CP48" s="145"/>
      <c r="CQ48" s="145"/>
      <c r="CR48" s="145"/>
      <c r="CS48" s="145"/>
      <c r="CT48" s="146"/>
    </row>
    <row r="49" spans="1:98" ht="27.75" customHeight="1">
      <c r="A49" s="75" t="s">
        <v>105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7"/>
      <c r="S49" s="138" t="s">
        <v>129</v>
      </c>
      <c r="T49" s="139"/>
      <c r="U49" s="139"/>
      <c r="V49" s="139"/>
      <c r="W49" s="139"/>
      <c r="X49" s="26" t="s">
        <v>128</v>
      </c>
      <c r="Y49" s="140" t="s">
        <v>70</v>
      </c>
      <c r="Z49" s="140"/>
      <c r="AA49" s="140"/>
      <c r="AB49" s="140"/>
      <c r="AC49" s="140"/>
      <c r="AD49" s="140"/>
      <c r="AE49" s="140"/>
      <c r="AF49" s="141"/>
      <c r="AG49" s="142" t="s">
        <v>71</v>
      </c>
      <c r="AH49" s="140"/>
      <c r="AI49" s="140"/>
      <c r="AJ49" s="140"/>
      <c r="AK49" s="140"/>
      <c r="AL49" s="140"/>
      <c r="AM49" s="140"/>
      <c r="AN49" s="141"/>
      <c r="AO49" s="142" t="s">
        <v>80</v>
      </c>
      <c r="AP49" s="140"/>
      <c r="AQ49" s="140"/>
      <c r="AR49" s="140"/>
      <c r="AS49" s="140"/>
      <c r="AT49" s="140"/>
      <c r="AU49" s="140"/>
      <c r="AV49" s="140"/>
      <c r="AW49" s="140"/>
      <c r="AX49" s="140"/>
      <c r="AY49" s="141"/>
      <c r="AZ49" s="142" t="s">
        <v>84</v>
      </c>
      <c r="BA49" s="140"/>
      <c r="BB49" s="140"/>
      <c r="BC49" s="140"/>
      <c r="BD49" s="140"/>
      <c r="BE49" s="140"/>
      <c r="BF49" s="140"/>
      <c r="BG49" s="141"/>
      <c r="BH49" s="41" t="s">
        <v>103</v>
      </c>
      <c r="BI49" s="54"/>
      <c r="BJ49" s="54"/>
      <c r="BK49" s="54"/>
      <c r="BL49" s="54"/>
      <c r="BM49" s="54"/>
      <c r="BN49" s="54"/>
      <c r="BO49" s="143"/>
      <c r="BP49" s="41" t="s">
        <v>104</v>
      </c>
      <c r="BQ49" s="54"/>
      <c r="BR49" s="54"/>
      <c r="BS49" s="54"/>
      <c r="BT49" s="54"/>
      <c r="BU49" s="54"/>
      <c r="BV49" s="54"/>
      <c r="BW49" s="54"/>
      <c r="BX49" s="143"/>
      <c r="BY49" s="147" t="s">
        <v>106</v>
      </c>
      <c r="BZ49" s="148"/>
      <c r="CA49" s="148"/>
      <c r="CB49" s="148"/>
      <c r="CC49" s="148"/>
      <c r="CD49" s="148"/>
      <c r="CE49" s="148"/>
      <c r="CF49" s="148"/>
      <c r="CG49" s="148"/>
      <c r="CH49" s="148"/>
      <c r="CI49" s="149"/>
      <c r="CJ49" s="144">
        <v>311200</v>
      </c>
      <c r="CK49" s="145"/>
      <c r="CL49" s="145"/>
      <c r="CM49" s="145"/>
      <c r="CN49" s="145"/>
      <c r="CO49" s="145"/>
      <c r="CP49" s="145"/>
      <c r="CQ49" s="145"/>
      <c r="CR49" s="145"/>
      <c r="CS49" s="145"/>
      <c r="CT49" s="146"/>
    </row>
    <row r="50" spans="1:98" ht="31.5" customHeight="1">
      <c r="A50" s="75" t="s">
        <v>105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7"/>
      <c r="S50" s="138" t="s">
        <v>133</v>
      </c>
      <c r="T50" s="139"/>
      <c r="U50" s="139"/>
      <c r="V50" s="139"/>
      <c r="W50" s="139"/>
      <c r="X50" s="27" t="s">
        <v>128</v>
      </c>
      <c r="Y50" s="140" t="s">
        <v>70</v>
      </c>
      <c r="Z50" s="140"/>
      <c r="AA50" s="140"/>
      <c r="AB50" s="140"/>
      <c r="AC50" s="140"/>
      <c r="AD50" s="140"/>
      <c r="AE50" s="140"/>
      <c r="AF50" s="141"/>
      <c r="AG50" s="142" t="s">
        <v>71</v>
      </c>
      <c r="AH50" s="140"/>
      <c r="AI50" s="140"/>
      <c r="AJ50" s="140"/>
      <c r="AK50" s="140"/>
      <c r="AL50" s="140"/>
      <c r="AM50" s="140"/>
      <c r="AN50" s="141"/>
      <c r="AO50" s="142" t="s">
        <v>80</v>
      </c>
      <c r="AP50" s="140"/>
      <c r="AQ50" s="140"/>
      <c r="AR50" s="140"/>
      <c r="AS50" s="140"/>
      <c r="AT50" s="140"/>
      <c r="AU50" s="140"/>
      <c r="AV50" s="140"/>
      <c r="AW50" s="140"/>
      <c r="AX50" s="140"/>
      <c r="AY50" s="141"/>
      <c r="AZ50" s="142" t="s">
        <v>84</v>
      </c>
      <c r="BA50" s="140"/>
      <c r="BB50" s="140"/>
      <c r="BC50" s="140"/>
      <c r="BD50" s="140"/>
      <c r="BE50" s="140"/>
      <c r="BF50" s="140"/>
      <c r="BG50" s="141"/>
      <c r="BH50" s="41" t="s">
        <v>103</v>
      </c>
      <c r="BI50" s="54"/>
      <c r="BJ50" s="54"/>
      <c r="BK50" s="54"/>
      <c r="BL50" s="54"/>
      <c r="BM50" s="54"/>
      <c r="BN50" s="54"/>
      <c r="BO50" s="143"/>
      <c r="BP50" s="41" t="s">
        <v>107</v>
      </c>
      <c r="BQ50" s="54"/>
      <c r="BR50" s="54"/>
      <c r="BS50" s="54"/>
      <c r="BT50" s="54"/>
      <c r="BU50" s="54"/>
      <c r="BV50" s="54"/>
      <c r="BW50" s="54"/>
      <c r="BX50" s="143"/>
      <c r="BY50" s="147" t="s">
        <v>108</v>
      </c>
      <c r="BZ50" s="148"/>
      <c r="CA50" s="148"/>
      <c r="CB50" s="148"/>
      <c r="CC50" s="148"/>
      <c r="CD50" s="148"/>
      <c r="CE50" s="148"/>
      <c r="CF50" s="148"/>
      <c r="CG50" s="148"/>
      <c r="CH50" s="148"/>
      <c r="CI50" s="149"/>
      <c r="CJ50" s="144">
        <v>598700</v>
      </c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</row>
    <row r="51" spans="1:98" ht="51.75" customHeight="1">
      <c r="A51" s="75" t="s">
        <v>123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7"/>
      <c r="S51" s="138" t="s">
        <v>9</v>
      </c>
      <c r="T51" s="139"/>
      <c r="U51" s="139"/>
      <c r="V51" s="139"/>
      <c r="W51" s="139"/>
      <c r="X51" s="27" t="s">
        <v>128</v>
      </c>
      <c r="Y51" s="140" t="s">
        <v>70</v>
      </c>
      <c r="Z51" s="140"/>
      <c r="AA51" s="140"/>
      <c r="AB51" s="140"/>
      <c r="AC51" s="140"/>
      <c r="AD51" s="140"/>
      <c r="AE51" s="140"/>
      <c r="AF51" s="141"/>
      <c r="AG51" s="142" t="s">
        <v>71</v>
      </c>
      <c r="AH51" s="140"/>
      <c r="AI51" s="140"/>
      <c r="AJ51" s="140"/>
      <c r="AK51" s="140"/>
      <c r="AL51" s="140"/>
      <c r="AM51" s="140"/>
      <c r="AN51" s="141"/>
      <c r="AO51" s="142" t="s">
        <v>80</v>
      </c>
      <c r="AP51" s="140"/>
      <c r="AQ51" s="140"/>
      <c r="AR51" s="140"/>
      <c r="AS51" s="140"/>
      <c r="AT51" s="140"/>
      <c r="AU51" s="140"/>
      <c r="AV51" s="140"/>
      <c r="AW51" s="140"/>
      <c r="AX51" s="140"/>
      <c r="AY51" s="141"/>
      <c r="AZ51" s="142" t="s">
        <v>84</v>
      </c>
      <c r="BA51" s="140"/>
      <c r="BB51" s="140"/>
      <c r="BC51" s="140"/>
      <c r="BD51" s="140"/>
      <c r="BE51" s="140"/>
      <c r="BF51" s="140"/>
      <c r="BG51" s="141"/>
      <c r="BH51" s="41" t="s">
        <v>97</v>
      </c>
      <c r="BI51" s="54"/>
      <c r="BJ51" s="54"/>
      <c r="BK51" s="54"/>
      <c r="BL51" s="54"/>
      <c r="BM51" s="54"/>
      <c r="BN51" s="54"/>
      <c r="BO51" s="143"/>
      <c r="BP51" s="41" t="s">
        <v>130</v>
      </c>
      <c r="BQ51" s="54"/>
      <c r="BR51" s="54"/>
      <c r="BS51" s="54"/>
      <c r="BT51" s="54"/>
      <c r="BU51" s="54"/>
      <c r="BV51" s="54"/>
      <c r="BW51" s="54"/>
      <c r="BX51" s="143"/>
      <c r="BY51" s="147" t="s">
        <v>131</v>
      </c>
      <c r="BZ51" s="148"/>
      <c r="CA51" s="148"/>
      <c r="CB51" s="148"/>
      <c r="CC51" s="148"/>
      <c r="CD51" s="148"/>
      <c r="CE51" s="148"/>
      <c r="CF51" s="148"/>
      <c r="CG51" s="148"/>
      <c r="CH51" s="148"/>
      <c r="CI51" s="149"/>
      <c r="CJ51" s="144">
        <v>1000</v>
      </c>
      <c r="CK51" s="145"/>
      <c r="CL51" s="145"/>
      <c r="CM51" s="145"/>
      <c r="CN51" s="145"/>
      <c r="CO51" s="145"/>
      <c r="CP51" s="145"/>
      <c r="CQ51" s="145"/>
      <c r="CR51" s="145"/>
      <c r="CS51" s="145"/>
      <c r="CT51" s="146"/>
    </row>
    <row r="52" spans="1:98" s="7" customFormat="1" ht="51">
      <c r="A52" s="104" t="s">
        <v>81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5"/>
      <c r="S52" s="129" t="s">
        <v>134</v>
      </c>
      <c r="T52" s="130"/>
      <c r="U52" s="130"/>
      <c r="V52" s="130"/>
      <c r="W52" s="130"/>
      <c r="X52" s="31" t="s">
        <v>132</v>
      </c>
      <c r="Y52" s="131" t="s">
        <v>70</v>
      </c>
      <c r="Z52" s="131"/>
      <c r="AA52" s="131"/>
      <c r="AB52" s="131"/>
      <c r="AC52" s="131"/>
      <c r="AD52" s="131"/>
      <c r="AE52" s="131"/>
      <c r="AF52" s="119"/>
      <c r="AG52" s="132"/>
      <c r="AH52" s="131"/>
      <c r="AI52" s="131"/>
      <c r="AJ52" s="131"/>
      <c r="AK52" s="131"/>
      <c r="AL52" s="131"/>
      <c r="AM52" s="131"/>
      <c r="AN52" s="119"/>
      <c r="AO52" s="132"/>
      <c r="AP52" s="131"/>
      <c r="AQ52" s="131"/>
      <c r="AR52" s="131"/>
      <c r="AS52" s="131"/>
      <c r="AT52" s="131"/>
      <c r="AU52" s="131"/>
      <c r="AV52" s="131"/>
      <c r="AW52" s="131"/>
      <c r="AX52" s="131"/>
      <c r="AY52" s="119"/>
      <c r="AZ52" s="132"/>
      <c r="BA52" s="131"/>
      <c r="BB52" s="131"/>
      <c r="BC52" s="131"/>
      <c r="BD52" s="131"/>
      <c r="BE52" s="131"/>
      <c r="BF52" s="131"/>
      <c r="BG52" s="119"/>
      <c r="BH52" s="121"/>
      <c r="BI52" s="122"/>
      <c r="BJ52" s="122"/>
      <c r="BK52" s="122"/>
      <c r="BL52" s="122"/>
      <c r="BM52" s="122"/>
      <c r="BN52" s="122"/>
      <c r="BO52" s="133"/>
      <c r="BP52" s="121"/>
      <c r="BQ52" s="122"/>
      <c r="BR52" s="122"/>
      <c r="BS52" s="122"/>
      <c r="BT52" s="122"/>
      <c r="BU52" s="122"/>
      <c r="BV52" s="122"/>
      <c r="BW52" s="122"/>
      <c r="BX52" s="133"/>
      <c r="BY52" s="150"/>
      <c r="BZ52" s="151"/>
      <c r="CA52" s="151"/>
      <c r="CB52" s="151"/>
      <c r="CC52" s="151"/>
      <c r="CD52" s="151"/>
      <c r="CE52" s="151"/>
      <c r="CF52" s="151"/>
      <c r="CG52" s="151"/>
      <c r="CH52" s="151"/>
      <c r="CI52" s="152"/>
      <c r="CJ52" s="134">
        <f>SUM(CJ53)</f>
        <v>1535500</v>
      </c>
      <c r="CK52" s="153"/>
      <c r="CL52" s="153"/>
      <c r="CM52" s="153"/>
      <c r="CN52" s="153"/>
      <c r="CO52" s="153"/>
      <c r="CP52" s="153"/>
      <c r="CQ52" s="153"/>
      <c r="CR52" s="153"/>
      <c r="CS52" s="153"/>
      <c r="CT52" s="154"/>
    </row>
    <row r="53" spans="1:98" s="7" customFormat="1" ht="51">
      <c r="A53" s="115" t="s">
        <v>82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29" t="s">
        <v>135</v>
      </c>
      <c r="T53" s="130"/>
      <c r="U53" s="130"/>
      <c r="V53" s="130"/>
      <c r="W53" s="130"/>
      <c r="X53" s="31" t="s">
        <v>132</v>
      </c>
      <c r="Y53" s="131" t="s">
        <v>70</v>
      </c>
      <c r="Z53" s="131"/>
      <c r="AA53" s="131"/>
      <c r="AB53" s="131"/>
      <c r="AC53" s="131"/>
      <c r="AD53" s="131"/>
      <c r="AE53" s="131"/>
      <c r="AF53" s="119"/>
      <c r="AG53" s="132" t="s">
        <v>71</v>
      </c>
      <c r="AH53" s="131"/>
      <c r="AI53" s="131"/>
      <c r="AJ53" s="131"/>
      <c r="AK53" s="131"/>
      <c r="AL53" s="131"/>
      <c r="AM53" s="131"/>
      <c r="AN53" s="119"/>
      <c r="AO53" s="132"/>
      <c r="AP53" s="131"/>
      <c r="AQ53" s="131"/>
      <c r="AR53" s="131"/>
      <c r="AS53" s="131"/>
      <c r="AT53" s="131"/>
      <c r="AU53" s="131"/>
      <c r="AV53" s="131"/>
      <c r="AW53" s="131"/>
      <c r="AX53" s="131"/>
      <c r="AY53" s="119"/>
      <c r="AZ53" s="132"/>
      <c r="BA53" s="131"/>
      <c r="BB53" s="131"/>
      <c r="BC53" s="131"/>
      <c r="BD53" s="131"/>
      <c r="BE53" s="131"/>
      <c r="BF53" s="131"/>
      <c r="BG53" s="119"/>
      <c r="BH53" s="121"/>
      <c r="BI53" s="122"/>
      <c r="BJ53" s="122"/>
      <c r="BK53" s="122"/>
      <c r="BL53" s="122"/>
      <c r="BM53" s="122"/>
      <c r="BN53" s="122"/>
      <c r="BO53" s="133"/>
      <c r="BP53" s="121"/>
      <c r="BQ53" s="122"/>
      <c r="BR53" s="122"/>
      <c r="BS53" s="122"/>
      <c r="BT53" s="122"/>
      <c r="BU53" s="122"/>
      <c r="BV53" s="122"/>
      <c r="BW53" s="122"/>
      <c r="BX53" s="133"/>
      <c r="BY53" s="150"/>
      <c r="BZ53" s="151"/>
      <c r="CA53" s="151"/>
      <c r="CB53" s="151"/>
      <c r="CC53" s="151"/>
      <c r="CD53" s="151"/>
      <c r="CE53" s="151"/>
      <c r="CF53" s="151"/>
      <c r="CG53" s="151"/>
      <c r="CH53" s="151"/>
      <c r="CI53" s="152"/>
      <c r="CJ53" s="134">
        <f>SUM(CJ54)</f>
        <v>1535500</v>
      </c>
      <c r="CK53" s="153"/>
      <c r="CL53" s="153"/>
      <c r="CM53" s="153"/>
      <c r="CN53" s="153"/>
      <c r="CO53" s="153"/>
      <c r="CP53" s="153"/>
      <c r="CQ53" s="153"/>
      <c r="CR53" s="153"/>
      <c r="CS53" s="153"/>
      <c r="CT53" s="154"/>
    </row>
    <row r="54" spans="1:98" s="7" customFormat="1" ht="51">
      <c r="A54" s="126" t="s">
        <v>83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8"/>
      <c r="S54" s="129" t="s">
        <v>136</v>
      </c>
      <c r="T54" s="130"/>
      <c r="U54" s="130"/>
      <c r="V54" s="130"/>
      <c r="W54" s="130"/>
      <c r="X54" s="31" t="s">
        <v>132</v>
      </c>
      <c r="Y54" s="131" t="s">
        <v>70</v>
      </c>
      <c r="Z54" s="131"/>
      <c r="AA54" s="131"/>
      <c r="AB54" s="131"/>
      <c r="AC54" s="131"/>
      <c r="AD54" s="131"/>
      <c r="AE54" s="131"/>
      <c r="AF54" s="119"/>
      <c r="AG54" s="132" t="s">
        <v>71</v>
      </c>
      <c r="AH54" s="131"/>
      <c r="AI54" s="131"/>
      <c r="AJ54" s="131"/>
      <c r="AK54" s="131"/>
      <c r="AL54" s="131"/>
      <c r="AM54" s="131"/>
      <c r="AN54" s="119"/>
      <c r="AO54" s="132" t="s">
        <v>80</v>
      </c>
      <c r="AP54" s="131"/>
      <c r="AQ54" s="131"/>
      <c r="AR54" s="131"/>
      <c r="AS54" s="131"/>
      <c r="AT54" s="131"/>
      <c r="AU54" s="131"/>
      <c r="AV54" s="131"/>
      <c r="AW54" s="131"/>
      <c r="AX54" s="131"/>
      <c r="AY54" s="119"/>
      <c r="AZ54" s="132"/>
      <c r="BA54" s="131"/>
      <c r="BB54" s="131"/>
      <c r="BC54" s="131"/>
      <c r="BD54" s="131"/>
      <c r="BE54" s="131"/>
      <c r="BF54" s="131"/>
      <c r="BG54" s="119"/>
      <c r="BH54" s="121"/>
      <c r="BI54" s="122"/>
      <c r="BJ54" s="122"/>
      <c r="BK54" s="122"/>
      <c r="BL54" s="122"/>
      <c r="BM54" s="122"/>
      <c r="BN54" s="122"/>
      <c r="BO54" s="133"/>
      <c r="BP54" s="121"/>
      <c r="BQ54" s="122"/>
      <c r="BR54" s="122"/>
      <c r="BS54" s="122"/>
      <c r="BT54" s="122"/>
      <c r="BU54" s="122"/>
      <c r="BV54" s="122"/>
      <c r="BW54" s="122"/>
      <c r="BX54" s="133"/>
      <c r="BY54" s="150"/>
      <c r="BZ54" s="151"/>
      <c r="CA54" s="151"/>
      <c r="CB54" s="151"/>
      <c r="CC54" s="151"/>
      <c r="CD54" s="151"/>
      <c r="CE54" s="151"/>
      <c r="CF54" s="151"/>
      <c r="CG54" s="151"/>
      <c r="CH54" s="151"/>
      <c r="CI54" s="152"/>
      <c r="CJ54" s="134">
        <f>SUM(CJ55)</f>
        <v>1535500</v>
      </c>
      <c r="CK54" s="153"/>
      <c r="CL54" s="153"/>
      <c r="CM54" s="153"/>
      <c r="CN54" s="153"/>
      <c r="CO54" s="153"/>
      <c r="CP54" s="153"/>
      <c r="CQ54" s="153"/>
      <c r="CR54" s="153"/>
      <c r="CS54" s="153"/>
      <c r="CT54" s="154"/>
    </row>
    <row r="55" spans="1:98" s="7" customFormat="1" ht="51">
      <c r="A55" s="126" t="s">
        <v>85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8"/>
      <c r="S55" s="129" t="s">
        <v>137</v>
      </c>
      <c r="T55" s="130"/>
      <c r="U55" s="130"/>
      <c r="V55" s="130"/>
      <c r="W55" s="130"/>
      <c r="X55" s="31" t="s">
        <v>132</v>
      </c>
      <c r="Y55" s="131" t="s">
        <v>70</v>
      </c>
      <c r="Z55" s="131"/>
      <c r="AA55" s="131"/>
      <c r="AB55" s="131"/>
      <c r="AC55" s="131"/>
      <c r="AD55" s="131"/>
      <c r="AE55" s="131"/>
      <c r="AF55" s="119"/>
      <c r="AG55" s="132" t="s">
        <v>71</v>
      </c>
      <c r="AH55" s="131"/>
      <c r="AI55" s="131"/>
      <c r="AJ55" s="131"/>
      <c r="AK55" s="131"/>
      <c r="AL55" s="131"/>
      <c r="AM55" s="131"/>
      <c r="AN55" s="119"/>
      <c r="AO55" s="132" t="s">
        <v>80</v>
      </c>
      <c r="AP55" s="131"/>
      <c r="AQ55" s="131"/>
      <c r="AR55" s="131"/>
      <c r="AS55" s="131"/>
      <c r="AT55" s="131"/>
      <c r="AU55" s="131"/>
      <c r="AV55" s="131"/>
      <c r="AW55" s="131"/>
      <c r="AX55" s="131"/>
      <c r="AY55" s="119"/>
      <c r="AZ55" s="132" t="s">
        <v>84</v>
      </c>
      <c r="BA55" s="131"/>
      <c r="BB55" s="131"/>
      <c r="BC55" s="131"/>
      <c r="BD55" s="131"/>
      <c r="BE55" s="131"/>
      <c r="BF55" s="131"/>
      <c r="BG55" s="119"/>
      <c r="BH55" s="121"/>
      <c r="BI55" s="122"/>
      <c r="BJ55" s="122"/>
      <c r="BK55" s="122"/>
      <c r="BL55" s="122"/>
      <c r="BM55" s="122"/>
      <c r="BN55" s="122"/>
      <c r="BO55" s="133"/>
      <c r="BP55" s="121"/>
      <c r="BQ55" s="122"/>
      <c r="BR55" s="122"/>
      <c r="BS55" s="122"/>
      <c r="BT55" s="122"/>
      <c r="BU55" s="122"/>
      <c r="BV55" s="122"/>
      <c r="BW55" s="122"/>
      <c r="BX55" s="133"/>
      <c r="BY55" s="150"/>
      <c r="BZ55" s="151"/>
      <c r="CA55" s="151"/>
      <c r="CB55" s="151"/>
      <c r="CC55" s="151"/>
      <c r="CD55" s="151"/>
      <c r="CE55" s="151"/>
      <c r="CF55" s="151"/>
      <c r="CG55" s="151"/>
      <c r="CH55" s="151"/>
      <c r="CI55" s="152"/>
      <c r="CJ55" s="134">
        <f>SUM(CJ56:CT57)</f>
        <v>1535500</v>
      </c>
      <c r="CK55" s="153"/>
      <c r="CL55" s="153"/>
      <c r="CM55" s="153"/>
      <c r="CN55" s="153"/>
      <c r="CO55" s="153"/>
      <c r="CP55" s="153"/>
      <c r="CQ55" s="153"/>
      <c r="CR55" s="153"/>
      <c r="CS55" s="153"/>
      <c r="CT55" s="154"/>
    </row>
    <row r="56" spans="1:98" ht="51">
      <c r="A56" s="75" t="s">
        <v>123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7"/>
      <c r="S56" s="138" t="s">
        <v>138</v>
      </c>
      <c r="T56" s="139"/>
      <c r="U56" s="139"/>
      <c r="V56" s="139"/>
      <c r="W56" s="139"/>
      <c r="X56" s="28" t="s">
        <v>132</v>
      </c>
      <c r="Y56" s="140" t="s">
        <v>70</v>
      </c>
      <c r="Z56" s="140"/>
      <c r="AA56" s="140"/>
      <c r="AB56" s="140"/>
      <c r="AC56" s="140"/>
      <c r="AD56" s="140"/>
      <c r="AE56" s="140"/>
      <c r="AF56" s="141"/>
      <c r="AG56" s="142" t="s">
        <v>71</v>
      </c>
      <c r="AH56" s="140"/>
      <c r="AI56" s="140"/>
      <c r="AJ56" s="140"/>
      <c r="AK56" s="140"/>
      <c r="AL56" s="140"/>
      <c r="AM56" s="140"/>
      <c r="AN56" s="141"/>
      <c r="AO56" s="142" t="s">
        <v>80</v>
      </c>
      <c r="AP56" s="140"/>
      <c r="AQ56" s="140"/>
      <c r="AR56" s="140"/>
      <c r="AS56" s="140"/>
      <c r="AT56" s="140"/>
      <c r="AU56" s="140"/>
      <c r="AV56" s="140"/>
      <c r="AW56" s="140"/>
      <c r="AX56" s="140"/>
      <c r="AY56" s="141"/>
      <c r="AZ56" s="142" t="s">
        <v>84</v>
      </c>
      <c r="BA56" s="140"/>
      <c r="BB56" s="140"/>
      <c r="BC56" s="140"/>
      <c r="BD56" s="140"/>
      <c r="BE56" s="140"/>
      <c r="BF56" s="140"/>
      <c r="BG56" s="141"/>
      <c r="BH56" s="41" t="s">
        <v>97</v>
      </c>
      <c r="BI56" s="54"/>
      <c r="BJ56" s="54"/>
      <c r="BK56" s="54"/>
      <c r="BL56" s="54"/>
      <c r="BM56" s="54"/>
      <c r="BN56" s="54"/>
      <c r="BO56" s="143"/>
      <c r="BP56" s="41" t="s">
        <v>88</v>
      </c>
      <c r="BQ56" s="54"/>
      <c r="BR56" s="54"/>
      <c r="BS56" s="54"/>
      <c r="BT56" s="54"/>
      <c r="BU56" s="54"/>
      <c r="BV56" s="54"/>
      <c r="BW56" s="54"/>
      <c r="BX56" s="143"/>
      <c r="BY56" s="147"/>
      <c r="BZ56" s="148"/>
      <c r="CA56" s="148"/>
      <c r="CB56" s="148"/>
      <c r="CC56" s="148"/>
      <c r="CD56" s="148"/>
      <c r="CE56" s="148"/>
      <c r="CF56" s="148"/>
      <c r="CG56" s="148"/>
      <c r="CH56" s="148"/>
      <c r="CI56" s="149"/>
      <c r="CJ56" s="144">
        <v>44700</v>
      </c>
      <c r="CK56" s="145"/>
      <c r="CL56" s="145"/>
      <c r="CM56" s="145"/>
      <c r="CN56" s="145"/>
      <c r="CO56" s="145"/>
      <c r="CP56" s="145"/>
      <c r="CQ56" s="145"/>
      <c r="CR56" s="145"/>
      <c r="CS56" s="145"/>
      <c r="CT56" s="146"/>
    </row>
    <row r="57" spans="1:98" ht="51">
      <c r="A57" s="75" t="s">
        <v>105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7"/>
      <c r="S57" s="138" t="s">
        <v>139</v>
      </c>
      <c r="T57" s="139"/>
      <c r="U57" s="139"/>
      <c r="V57" s="139"/>
      <c r="W57" s="139"/>
      <c r="X57" s="28" t="s">
        <v>132</v>
      </c>
      <c r="Y57" s="140" t="s">
        <v>70</v>
      </c>
      <c r="Z57" s="140"/>
      <c r="AA57" s="140"/>
      <c r="AB57" s="140"/>
      <c r="AC57" s="140"/>
      <c r="AD57" s="140"/>
      <c r="AE57" s="140"/>
      <c r="AF57" s="141"/>
      <c r="AG57" s="142" t="s">
        <v>71</v>
      </c>
      <c r="AH57" s="140"/>
      <c r="AI57" s="140"/>
      <c r="AJ57" s="140"/>
      <c r="AK57" s="140"/>
      <c r="AL57" s="140"/>
      <c r="AM57" s="140"/>
      <c r="AN57" s="141"/>
      <c r="AO57" s="142" t="s">
        <v>80</v>
      </c>
      <c r="AP57" s="140"/>
      <c r="AQ57" s="140"/>
      <c r="AR57" s="140"/>
      <c r="AS57" s="140"/>
      <c r="AT57" s="140"/>
      <c r="AU57" s="140"/>
      <c r="AV57" s="140"/>
      <c r="AW57" s="140"/>
      <c r="AX57" s="140"/>
      <c r="AY57" s="141"/>
      <c r="AZ57" s="142" t="s">
        <v>84</v>
      </c>
      <c r="BA57" s="140"/>
      <c r="BB57" s="140"/>
      <c r="BC57" s="140"/>
      <c r="BD57" s="140"/>
      <c r="BE57" s="140"/>
      <c r="BF57" s="140"/>
      <c r="BG57" s="141"/>
      <c r="BH57" s="41" t="s">
        <v>103</v>
      </c>
      <c r="BI57" s="54"/>
      <c r="BJ57" s="54"/>
      <c r="BK57" s="54"/>
      <c r="BL57" s="54"/>
      <c r="BM57" s="54"/>
      <c r="BN57" s="54"/>
      <c r="BO57" s="143"/>
      <c r="BP57" s="41" t="s">
        <v>107</v>
      </c>
      <c r="BQ57" s="54"/>
      <c r="BR57" s="54"/>
      <c r="BS57" s="54"/>
      <c r="BT57" s="54"/>
      <c r="BU57" s="54"/>
      <c r="BV57" s="54"/>
      <c r="BW57" s="54"/>
      <c r="BX57" s="143"/>
      <c r="BY57" s="147"/>
      <c r="BZ57" s="148"/>
      <c r="CA57" s="148"/>
      <c r="CB57" s="148"/>
      <c r="CC57" s="148"/>
      <c r="CD57" s="148"/>
      <c r="CE57" s="148"/>
      <c r="CF57" s="148"/>
      <c r="CG57" s="148"/>
      <c r="CH57" s="148"/>
      <c r="CI57" s="149"/>
      <c r="CJ57" s="144">
        <v>1490800</v>
      </c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</row>
    <row r="58" spans="1:98" s="7" customFormat="1" ht="13.5" thickBot="1">
      <c r="A58" s="35" t="s">
        <v>35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9"/>
      <c r="Y58" s="155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7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9">
        <f>SUM(CJ32+CJ52)</f>
        <v>12102700</v>
      </c>
      <c r="CK58" s="159"/>
      <c r="CL58" s="159"/>
      <c r="CM58" s="159"/>
      <c r="CN58" s="159"/>
      <c r="CO58" s="159"/>
      <c r="CP58" s="159"/>
      <c r="CQ58" s="159"/>
      <c r="CR58" s="159"/>
      <c r="CS58" s="159"/>
      <c r="CT58" s="160"/>
    </row>
    <row r="59" spans="1:98" ht="13.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4" t="s">
        <v>41</v>
      </c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161">
        <f>SUM(CJ58)</f>
        <v>12102700</v>
      </c>
      <c r="CK59" s="162"/>
      <c r="CL59" s="162"/>
      <c r="CM59" s="162"/>
      <c r="CN59" s="162"/>
      <c r="CO59" s="162"/>
      <c r="CP59" s="162"/>
      <c r="CQ59" s="162"/>
      <c r="CR59" s="162"/>
      <c r="CS59" s="162"/>
      <c r="CT59" s="163"/>
    </row>
    <row r="60" ht="12.75">
      <c r="A60" s="3" t="s">
        <v>36</v>
      </c>
    </row>
    <row r="61" spans="1:95" ht="13.5" thickBot="1">
      <c r="A61" s="3" t="s">
        <v>37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CH61" s="2"/>
      <c r="CJ61" s="49"/>
      <c r="CK61" s="49"/>
      <c r="CL61" s="49"/>
      <c r="CM61" s="49"/>
      <c r="CN61" s="49"/>
      <c r="CO61" s="49"/>
      <c r="CP61" s="49"/>
      <c r="CQ61" s="49"/>
    </row>
    <row r="62" spans="16:98" s="11" customFormat="1" ht="13.5" thickBot="1">
      <c r="P62" s="45" t="s">
        <v>42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I62" s="45" t="s">
        <v>5</v>
      </c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BA62" s="45" t="s">
        <v>6</v>
      </c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CH62" s="2" t="s">
        <v>39</v>
      </c>
      <c r="CJ62" s="89"/>
      <c r="CK62" s="90"/>
      <c r="CL62" s="90"/>
      <c r="CM62" s="90"/>
      <c r="CN62" s="90"/>
      <c r="CO62" s="90"/>
      <c r="CP62" s="90"/>
      <c r="CQ62" s="91"/>
      <c r="CR62" s="1"/>
      <c r="CS62" s="1"/>
      <c r="CT62" s="1"/>
    </row>
    <row r="63" spans="1:96" ht="12.75">
      <c r="A63" s="3" t="s">
        <v>56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</row>
    <row r="64" spans="1:96" s="11" customFormat="1" ht="10.5">
      <c r="A64" s="12"/>
      <c r="P64" s="45" t="s">
        <v>42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I64" s="45" t="s">
        <v>5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BA64" s="45" t="s">
        <v>6</v>
      </c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S64" s="45" t="s">
        <v>43</v>
      </c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</row>
    <row r="65" spans="1:87" s="11" customFormat="1" ht="12.75">
      <c r="A65" s="3" t="s">
        <v>40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1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1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1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</row>
    <row r="66" spans="1:87" s="11" customFormat="1" ht="10.5">
      <c r="A66" s="12"/>
      <c r="P66" s="45" t="s">
        <v>42</v>
      </c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I66" s="45" t="s">
        <v>5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BA66" s="45" t="s">
        <v>6</v>
      </c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S66" s="45" t="s">
        <v>43</v>
      </c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</row>
    <row r="67" s="11" customFormat="1" ht="10.5">
      <c r="A67" s="12"/>
    </row>
    <row r="68" spans="1:27" s="11" customFormat="1" ht="12.75">
      <c r="A68" s="2" t="s">
        <v>7</v>
      </c>
      <c r="B68" s="51"/>
      <c r="C68" s="51"/>
      <c r="D68" s="51"/>
      <c r="E68" s="3" t="s">
        <v>8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1"/>
      <c r="W68" s="4" t="s">
        <v>9</v>
      </c>
      <c r="X68" s="4"/>
      <c r="Y68" s="62"/>
      <c r="Z68" s="62"/>
      <c r="AA68" s="3" t="s">
        <v>10</v>
      </c>
    </row>
    <row r="69" spans="1:27" ht="12.75">
      <c r="A69" s="2"/>
      <c r="B69" s="43"/>
      <c r="C69" s="43"/>
      <c r="D69" s="43"/>
      <c r="E69" s="3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W69" s="4"/>
      <c r="X69" s="4"/>
      <c r="Y69" s="40"/>
      <c r="Z69" s="40"/>
      <c r="AA69" s="3"/>
    </row>
  </sheetData>
  <sheetProtection/>
  <mergeCells count="375">
    <mergeCell ref="CJ55:CT55"/>
    <mergeCell ref="Y23:BU23"/>
    <mergeCell ref="BP54:BX54"/>
    <mergeCell ref="BY54:CI54"/>
    <mergeCell ref="CJ54:CT54"/>
    <mergeCell ref="AZ55:BG55"/>
    <mergeCell ref="BH55:BO55"/>
    <mergeCell ref="BP55:BX55"/>
    <mergeCell ref="AZ54:BG54"/>
    <mergeCell ref="Y55:AF55"/>
    <mergeCell ref="AG55:AN55"/>
    <mergeCell ref="AO55:AY55"/>
    <mergeCell ref="BY55:CI55"/>
    <mergeCell ref="BP53:BX53"/>
    <mergeCell ref="BY53:CI53"/>
    <mergeCell ref="S54:W54"/>
    <mergeCell ref="Y54:AF54"/>
    <mergeCell ref="AG54:AN54"/>
    <mergeCell ref="AO54:AY54"/>
    <mergeCell ref="CJ53:CT53"/>
    <mergeCell ref="Y52:AF52"/>
    <mergeCell ref="AG52:AN52"/>
    <mergeCell ref="AO52:AY52"/>
    <mergeCell ref="AZ52:BG52"/>
    <mergeCell ref="BH52:BO52"/>
    <mergeCell ref="BP52:BX52"/>
    <mergeCell ref="BY52:CI52"/>
    <mergeCell ref="CJ52:CT52"/>
    <mergeCell ref="Y53:AF53"/>
    <mergeCell ref="BH57:BO57"/>
    <mergeCell ref="BP57:BX57"/>
    <mergeCell ref="BY57:CI57"/>
    <mergeCell ref="CJ57:CT57"/>
    <mergeCell ref="A52:R52"/>
    <mergeCell ref="A53:R53"/>
    <mergeCell ref="A54:R54"/>
    <mergeCell ref="A55:R55"/>
    <mergeCell ref="BP56:BX56"/>
    <mergeCell ref="Y56:AF56"/>
    <mergeCell ref="AG56:AN56"/>
    <mergeCell ref="AO56:AY56"/>
    <mergeCell ref="AZ56:BG56"/>
    <mergeCell ref="S56:W56"/>
    <mergeCell ref="S52:W52"/>
    <mergeCell ref="S53:W53"/>
    <mergeCell ref="BH56:BO56"/>
    <mergeCell ref="BH54:BO54"/>
    <mergeCell ref="AG53:AN53"/>
    <mergeCell ref="AO53:AY53"/>
    <mergeCell ref="AZ53:BG53"/>
    <mergeCell ref="BH53:BO53"/>
    <mergeCell ref="S55:W55"/>
    <mergeCell ref="BY46:CI46"/>
    <mergeCell ref="BY56:CI56"/>
    <mergeCell ref="CJ56:CT56"/>
    <mergeCell ref="A57:R57"/>
    <mergeCell ref="S57:W57"/>
    <mergeCell ref="Y57:AF57"/>
    <mergeCell ref="AG57:AN57"/>
    <mergeCell ref="AO57:AY57"/>
    <mergeCell ref="AZ57:BG57"/>
    <mergeCell ref="A56:R56"/>
    <mergeCell ref="BP51:BX51"/>
    <mergeCell ref="AZ46:BG46"/>
    <mergeCell ref="BH46:BO46"/>
    <mergeCell ref="BP46:BX46"/>
    <mergeCell ref="BH51:BO51"/>
    <mergeCell ref="BH48:BO48"/>
    <mergeCell ref="BH47:BO47"/>
    <mergeCell ref="AZ47:BG47"/>
    <mergeCell ref="BY45:CI45"/>
    <mergeCell ref="CJ46:CT46"/>
    <mergeCell ref="A51:R51"/>
    <mergeCell ref="S51:W51"/>
    <mergeCell ref="Y51:AF51"/>
    <mergeCell ref="AG51:AN51"/>
    <mergeCell ref="AO51:AY51"/>
    <mergeCell ref="BP50:BX50"/>
    <mergeCell ref="BY50:CI50"/>
    <mergeCell ref="CJ50:CT50"/>
    <mergeCell ref="BY44:CI44"/>
    <mergeCell ref="CJ45:CT45"/>
    <mergeCell ref="A46:R46"/>
    <mergeCell ref="S46:W46"/>
    <mergeCell ref="Y46:AF46"/>
    <mergeCell ref="AG46:AN46"/>
    <mergeCell ref="AO46:AY46"/>
    <mergeCell ref="AZ45:BG45"/>
    <mergeCell ref="BH45:BO45"/>
    <mergeCell ref="BP45:BX45"/>
    <mergeCell ref="BY43:CI43"/>
    <mergeCell ref="CJ44:CT44"/>
    <mergeCell ref="A45:R45"/>
    <mergeCell ref="S45:W45"/>
    <mergeCell ref="Y45:AF45"/>
    <mergeCell ref="AG45:AN45"/>
    <mergeCell ref="AO45:AY45"/>
    <mergeCell ref="AZ44:BG44"/>
    <mergeCell ref="BH44:BO44"/>
    <mergeCell ref="BP44:BX44"/>
    <mergeCell ref="BY42:CI42"/>
    <mergeCell ref="CJ43:CT43"/>
    <mergeCell ref="A44:R44"/>
    <mergeCell ref="S44:W44"/>
    <mergeCell ref="Y44:AF44"/>
    <mergeCell ref="AG44:AN44"/>
    <mergeCell ref="AO44:AY44"/>
    <mergeCell ref="AZ43:BG43"/>
    <mergeCell ref="BH43:BO43"/>
    <mergeCell ref="BP43:BX43"/>
    <mergeCell ref="BY41:CI41"/>
    <mergeCell ref="CJ42:CT42"/>
    <mergeCell ref="A43:R43"/>
    <mergeCell ref="S43:W43"/>
    <mergeCell ref="Y43:AF43"/>
    <mergeCell ref="AG43:AN43"/>
    <mergeCell ref="AO43:AY43"/>
    <mergeCell ref="AZ42:BG42"/>
    <mergeCell ref="BH42:BO42"/>
    <mergeCell ref="BP42:BX42"/>
    <mergeCell ref="AG40:AN40"/>
    <mergeCell ref="AZ40:BG40"/>
    <mergeCell ref="BH40:BO40"/>
    <mergeCell ref="Y42:AF42"/>
    <mergeCell ref="AG42:AN42"/>
    <mergeCell ref="AO42:AY42"/>
    <mergeCell ref="AZ41:BG41"/>
    <mergeCell ref="AO50:AY50"/>
    <mergeCell ref="AO49:AY49"/>
    <mergeCell ref="CJ40:CT40"/>
    <mergeCell ref="AO41:AY41"/>
    <mergeCell ref="BP40:BX40"/>
    <mergeCell ref="BY40:CI40"/>
    <mergeCell ref="CJ41:CT41"/>
    <mergeCell ref="BH41:BO41"/>
    <mergeCell ref="BP41:BX41"/>
    <mergeCell ref="AZ48:BG48"/>
    <mergeCell ref="BY51:CI51"/>
    <mergeCell ref="CJ51:CT51"/>
    <mergeCell ref="AZ49:BG49"/>
    <mergeCell ref="BH49:BO49"/>
    <mergeCell ref="BP49:BX49"/>
    <mergeCell ref="BY49:CI49"/>
    <mergeCell ref="CJ49:CT49"/>
    <mergeCell ref="AZ51:BG51"/>
    <mergeCell ref="AZ50:BG50"/>
    <mergeCell ref="BH50:BO50"/>
    <mergeCell ref="A50:R50"/>
    <mergeCell ref="S50:W50"/>
    <mergeCell ref="Y50:AF50"/>
    <mergeCell ref="AG50:AN50"/>
    <mergeCell ref="BP38:BX38"/>
    <mergeCell ref="BY38:CI38"/>
    <mergeCell ref="A49:R49"/>
    <mergeCell ref="S49:W49"/>
    <mergeCell ref="Y49:AF49"/>
    <mergeCell ref="AG49:AN49"/>
    <mergeCell ref="BH39:BO39"/>
    <mergeCell ref="BP39:BX39"/>
    <mergeCell ref="BY39:CI39"/>
    <mergeCell ref="AG41:AN41"/>
    <mergeCell ref="AO48:AY48"/>
    <mergeCell ref="BP48:BX48"/>
    <mergeCell ref="BY48:CI48"/>
    <mergeCell ref="CJ48:CT48"/>
    <mergeCell ref="AO47:AY47"/>
    <mergeCell ref="A38:R38"/>
    <mergeCell ref="S38:W38"/>
    <mergeCell ref="Y38:AF38"/>
    <mergeCell ref="AG38:AN38"/>
    <mergeCell ref="AO40:AY40"/>
    <mergeCell ref="A41:R41"/>
    <mergeCell ref="S41:W41"/>
    <mergeCell ref="Y41:AF41"/>
    <mergeCell ref="Y40:AF40"/>
    <mergeCell ref="BY47:CI47"/>
    <mergeCell ref="CJ47:CT47"/>
    <mergeCell ref="BY35:CI35"/>
    <mergeCell ref="BY36:CI36"/>
    <mergeCell ref="BY37:CI37"/>
    <mergeCell ref="CJ35:CT35"/>
    <mergeCell ref="CJ36:CT36"/>
    <mergeCell ref="CJ37:CT37"/>
    <mergeCell ref="CJ38:CT38"/>
    <mergeCell ref="CJ39:CT39"/>
    <mergeCell ref="AO35:AY35"/>
    <mergeCell ref="BH35:BO35"/>
    <mergeCell ref="BH36:BO36"/>
    <mergeCell ref="BH37:BO37"/>
    <mergeCell ref="AO37:AY37"/>
    <mergeCell ref="AZ35:BG35"/>
    <mergeCell ref="AO36:AY36"/>
    <mergeCell ref="AZ36:BG36"/>
    <mergeCell ref="AZ37:BG37"/>
    <mergeCell ref="AO39:AY39"/>
    <mergeCell ref="AZ39:BG39"/>
    <mergeCell ref="AZ38:BG38"/>
    <mergeCell ref="BH38:BO38"/>
    <mergeCell ref="AO38:AY38"/>
    <mergeCell ref="Y48:AF48"/>
    <mergeCell ref="AG48:AN48"/>
    <mergeCell ref="Y37:AF37"/>
    <mergeCell ref="AG35:AN35"/>
    <mergeCell ref="AG36:AN36"/>
    <mergeCell ref="AG37:AN37"/>
    <mergeCell ref="Y35:AF35"/>
    <mergeCell ref="Y36:AF36"/>
    <mergeCell ref="Y39:AF39"/>
    <mergeCell ref="AG39:AN39"/>
    <mergeCell ref="A48:R48"/>
    <mergeCell ref="S48:W48"/>
    <mergeCell ref="A37:R37"/>
    <mergeCell ref="S37:W37"/>
    <mergeCell ref="A39:R39"/>
    <mergeCell ref="S39:W39"/>
    <mergeCell ref="A40:R40"/>
    <mergeCell ref="S40:W40"/>
    <mergeCell ref="A42:R42"/>
    <mergeCell ref="S42:W42"/>
    <mergeCell ref="BY34:CI34"/>
    <mergeCell ref="CJ34:CT34"/>
    <mergeCell ref="A47:R47"/>
    <mergeCell ref="S47:W47"/>
    <mergeCell ref="S36:W36"/>
    <mergeCell ref="S35:W35"/>
    <mergeCell ref="A35:R35"/>
    <mergeCell ref="A36:R36"/>
    <mergeCell ref="Y47:AF47"/>
    <mergeCell ref="AG47:AN47"/>
    <mergeCell ref="U22:BU22"/>
    <mergeCell ref="A34:R34"/>
    <mergeCell ref="S34:W34"/>
    <mergeCell ref="Y34:AF34"/>
    <mergeCell ref="AG34:AN34"/>
    <mergeCell ref="AO34:AY34"/>
    <mergeCell ref="AZ34:BG34"/>
    <mergeCell ref="BH34:BO34"/>
    <mergeCell ref="BP34:BX34"/>
    <mergeCell ref="A31:R31"/>
    <mergeCell ref="AI66:AY66"/>
    <mergeCell ref="BA66:BQ66"/>
    <mergeCell ref="BS66:CI66"/>
    <mergeCell ref="B69:D69"/>
    <mergeCell ref="F69:U69"/>
    <mergeCell ref="Y69:Z69"/>
    <mergeCell ref="B68:D68"/>
    <mergeCell ref="F68:U68"/>
    <mergeCell ref="Y68:Z68"/>
    <mergeCell ref="P66:AG66"/>
    <mergeCell ref="BS64:CR64"/>
    <mergeCell ref="P65:AG65"/>
    <mergeCell ref="AI65:AY65"/>
    <mergeCell ref="BA65:BQ65"/>
    <mergeCell ref="BS65:CI65"/>
    <mergeCell ref="P64:AG64"/>
    <mergeCell ref="AI64:AY64"/>
    <mergeCell ref="BA64:BQ64"/>
    <mergeCell ref="P62:AG62"/>
    <mergeCell ref="AI62:AY62"/>
    <mergeCell ref="BA62:BQ62"/>
    <mergeCell ref="CJ62:CQ62"/>
    <mergeCell ref="P63:AG63"/>
    <mergeCell ref="AI63:AY63"/>
    <mergeCell ref="BA63:BQ63"/>
    <mergeCell ref="BS63:CR63"/>
    <mergeCell ref="BY33:CI33"/>
    <mergeCell ref="CJ33:CT33"/>
    <mergeCell ref="P61:AG61"/>
    <mergeCell ref="AI61:AY61"/>
    <mergeCell ref="BA61:BQ61"/>
    <mergeCell ref="CJ61:CQ61"/>
    <mergeCell ref="BP58:BX58"/>
    <mergeCell ref="BY58:CI58"/>
    <mergeCell ref="CJ58:CT58"/>
    <mergeCell ref="CJ59:CT59"/>
    <mergeCell ref="A58:W58"/>
    <mergeCell ref="Y58:AF58"/>
    <mergeCell ref="AG58:AN58"/>
    <mergeCell ref="AO58:AY58"/>
    <mergeCell ref="AZ58:BG58"/>
    <mergeCell ref="BH58:BO58"/>
    <mergeCell ref="BH32:BO32"/>
    <mergeCell ref="BP32:BX32"/>
    <mergeCell ref="BH33:BO33"/>
    <mergeCell ref="BP33:BX33"/>
    <mergeCell ref="BP47:BX47"/>
    <mergeCell ref="BP35:BX35"/>
    <mergeCell ref="BP36:BX36"/>
    <mergeCell ref="BP37:BX37"/>
    <mergeCell ref="BY32:CI32"/>
    <mergeCell ref="CJ32:CT32"/>
    <mergeCell ref="A33:R33"/>
    <mergeCell ref="S33:W33"/>
    <mergeCell ref="Y33:AF33"/>
    <mergeCell ref="AG33:AN33"/>
    <mergeCell ref="AO33:AY33"/>
    <mergeCell ref="AZ33:BG33"/>
    <mergeCell ref="A32:R32"/>
    <mergeCell ref="S32:W32"/>
    <mergeCell ref="BY30:CI30"/>
    <mergeCell ref="CJ30:CT30"/>
    <mergeCell ref="Y32:AF32"/>
    <mergeCell ref="AG32:AN32"/>
    <mergeCell ref="AO32:AY32"/>
    <mergeCell ref="AZ32:BG32"/>
    <mergeCell ref="BH31:BO31"/>
    <mergeCell ref="BP31:BX31"/>
    <mergeCell ref="BY31:CI31"/>
    <mergeCell ref="CJ31:CT31"/>
    <mergeCell ref="S31:W31"/>
    <mergeCell ref="Y31:AF31"/>
    <mergeCell ref="AG31:AN31"/>
    <mergeCell ref="AO31:AY31"/>
    <mergeCell ref="AZ31:BG31"/>
    <mergeCell ref="BH29:BO29"/>
    <mergeCell ref="BP29:BX29"/>
    <mergeCell ref="BH30:BO30"/>
    <mergeCell ref="BP30:BX30"/>
    <mergeCell ref="BY29:CI29"/>
    <mergeCell ref="CJ29:CT29"/>
    <mergeCell ref="A30:R30"/>
    <mergeCell ref="S30:W30"/>
    <mergeCell ref="Y30:AF30"/>
    <mergeCell ref="AG30:AN30"/>
    <mergeCell ref="AO30:AY30"/>
    <mergeCell ref="AZ30:BG30"/>
    <mergeCell ref="A29:R29"/>
    <mergeCell ref="S29:W29"/>
    <mergeCell ref="Y29:AF29"/>
    <mergeCell ref="AG29:AN29"/>
    <mergeCell ref="AO29:AY29"/>
    <mergeCell ref="AZ29:BG29"/>
    <mergeCell ref="O24:BU24"/>
    <mergeCell ref="CJ24:CT24"/>
    <mergeCell ref="O25:BU25"/>
    <mergeCell ref="CJ25:CT25"/>
    <mergeCell ref="CJ28:CT28"/>
    <mergeCell ref="CJ20:CT20"/>
    <mergeCell ref="S21:BU21"/>
    <mergeCell ref="CJ21:CT21"/>
    <mergeCell ref="CJ22:CT22"/>
    <mergeCell ref="CJ23:CT23"/>
    <mergeCell ref="O27:AN27"/>
    <mergeCell ref="A28:R28"/>
    <mergeCell ref="S28:W28"/>
    <mergeCell ref="Y28:CI28"/>
    <mergeCell ref="AH19:AJ19"/>
    <mergeCell ref="AL19:AU19"/>
    <mergeCell ref="AX19:AY19"/>
    <mergeCell ref="CJ19:CT19"/>
    <mergeCell ref="BN15:CL15"/>
    <mergeCell ref="BW14:CT14"/>
    <mergeCell ref="AZ18:BB18"/>
    <mergeCell ref="CJ18:CT18"/>
    <mergeCell ref="CO15:CP15"/>
    <mergeCell ref="A11:AO11"/>
    <mergeCell ref="BI11:CT11"/>
    <mergeCell ref="A12:AO12"/>
    <mergeCell ref="BI12:CT12"/>
    <mergeCell ref="A13:N13"/>
    <mergeCell ref="Q13:AO13"/>
    <mergeCell ref="BI13:CT13"/>
    <mergeCell ref="B15:D15"/>
    <mergeCell ref="F15:U15"/>
    <mergeCell ref="Y15:Z15"/>
    <mergeCell ref="BJ15:BL15"/>
    <mergeCell ref="A14:N14"/>
    <mergeCell ref="Q14:AO14"/>
    <mergeCell ref="BI14:BV14"/>
    <mergeCell ref="A10:AO10"/>
    <mergeCell ref="BI10:CT10"/>
    <mergeCell ref="A8:AO8"/>
    <mergeCell ref="BI8:CT8"/>
    <mergeCell ref="A9:AO9"/>
    <mergeCell ref="BI9:CT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User</cp:lastModifiedBy>
  <cp:lastPrinted>2011-03-02T06:21:53Z</cp:lastPrinted>
  <dcterms:created xsi:type="dcterms:W3CDTF">2004-06-16T07:44:42Z</dcterms:created>
  <dcterms:modified xsi:type="dcterms:W3CDTF">2011-03-02T06:23:22Z</dcterms:modified>
  <cp:category/>
  <cp:version/>
  <cp:contentType/>
  <cp:contentStatus/>
</cp:coreProperties>
</file>